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D\Общие документы\1 НМР\НМР 2025-2026\ВсОШ\Итог ШЭ РОО\сайт\"/>
    </mc:Choice>
  </mc:AlternateContent>
  <xr:revisionPtr revIDLastSave="0" documentId="13_ncr:1_{EB9C97FB-1B95-422D-B85C-04406AE4E771}" xr6:coauthVersionLast="47" xr6:coauthVersionMax="47" xr10:uidLastSave="{00000000-0000-0000-0000-000000000000}"/>
  <bookViews>
    <workbookView xWindow="-108" yWindow="-108" windowWidth="23256" windowHeight="12576" firstSheet="4" activeTab="6" xr2:uid="{00000000-000D-0000-FFFF-FFFF00000000}"/>
  </bookViews>
  <sheets>
    <sheet name="6 класс (девушки)" sheetId="17" r:id="rId1"/>
    <sheet name="7 класс  (юноши)" sheetId="31" r:id="rId2"/>
    <sheet name="7 класс  (девушки)" sheetId="32" r:id="rId3"/>
    <sheet name="8 класс  (юноши)" sheetId="26" r:id="rId4"/>
    <sheet name="8 класс  (девушки)" sheetId="19" r:id="rId5"/>
    <sheet name="9 класс (юноши)" sheetId="34" r:id="rId6"/>
    <sheet name="9 класс (девушки)" sheetId="36" r:id="rId7"/>
  </sheets>
  <externalReferences>
    <externalReference r:id="rId8"/>
  </externalReferences>
  <definedNames>
    <definedName name="_xlnm._FilterDatabase" localSheetId="0" hidden="1">'6 класс (девушки)'!$C$11:$N$199</definedName>
    <definedName name="_xlnm._FilterDatabase" localSheetId="2" hidden="1">'7 класс  (девушки)'!$C$11:$N$127</definedName>
    <definedName name="_xlnm._FilterDatabase" localSheetId="1" hidden="1">'7 класс  (юноши)'!$C$11:$N$119</definedName>
    <definedName name="_xlnm._FilterDatabase" localSheetId="4" hidden="1">'8 класс  (девушки)'!$C$11:$N$113</definedName>
    <definedName name="_xlnm._FilterDatabase" localSheetId="3" hidden="1">'8 класс  (юноши)'!$C$11:$N$108</definedName>
    <definedName name="_xlnm._FilterDatabase" localSheetId="6" hidden="1">'9 класс (девушки)'!$C$11:$N$87</definedName>
    <definedName name="_xlnm._FilterDatabase" localSheetId="5" hidden="1">'9 класс (юноши)'!$C$11:$N$70</definedName>
    <definedName name="closed">#REF!</definedName>
    <definedName name="location">#REF!</definedName>
    <definedName name="school_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7" i="36" l="1"/>
  <c r="N86" i="36"/>
  <c r="N85" i="36"/>
  <c r="N84" i="36"/>
  <c r="N83" i="36"/>
  <c r="N69" i="36"/>
  <c r="N68" i="36"/>
  <c r="N67" i="36"/>
  <c r="N64" i="36"/>
  <c r="N59" i="36"/>
  <c r="N55" i="36"/>
  <c r="N53" i="36"/>
  <c r="N52" i="36"/>
  <c r="N69" i="34"/>
  <c r="J69" i="34"/>
  <c r="N45" i="34"/>
  <c r="J45" i="34"/>
  <c r="N44" i="34"/>
  <c r="J44" i="34"/>
  <c r="N41" i="34"/>
  <c r="J41" i="34"/>
  <c r="N36" i="34"/>
  <c r="J36" i="34"/>
  <c r="N35" i="34"/>
  <c r="J35" i="34"/>
  <c r="N33" i="34"/>
  <c r="J33" i="34"/>
  <c r="N89" i="32"/>
  <c r="J89" i="32"/>
  <c r="N87" i="32"/>
  <c r="K87" i="32"/>
  <c r="N74" i="32"/>
  <c r="J74" i="32"/>
  <c r="L34" i="32"/>
  <c r="L31" i="32"/>
  <c r="N118" i="31"/>
  <c r="J118" i="31"/>
  <c r="J117" i="31"/>
  <c r="N116" i="31"/>
  <c r="J116" i="31"/>
  <c r="N115" i="31"/>
  <c r="J115" i="31"/>
  <c r="N113" i="31"/>
  <c r="J113" i="31"/>
  <c r="N112" i="31"/>
  <c r="J112" i="31"/>
  <c r="N111" i="31"/>
  <c r="J111" i="31"/>
  <c r="N110" i="31"/>
  <c r="J110" i="31"/>
  <c r="N109" i="31"/>
  <c r="J109" i="31"/>
  <c r="J108" i="31"/>
  <c r="N107" i="31"/>
  <c r="J107" i="31"/>
  <c r="N106" i="31"/>
  <c r="J106" i="31"/>
  <c r="N105" i="31"/>
  <c r="J105" i="31"/>
  <c r="N104" i="31"/>
  <c r="J104" i="31"/>
  <c r="N68" i="31"/>
  <c r="J68" i="31"/>
  <c r="N67" i="31"/>
  <c r="J67" i="31"/>
  <c r="N65" i="31"/>
  <c r="J65" i="31"/>
  <c r="N64" i="31"/>
  <c r="J64" i="31"/>
  <c r="N70" i="17" l="1"/>
  <c r="N130" i="17"/>
  <c r="J130" i="17"/>
  <c r="N121" i="17"/>
  <c r="J121" i="17"/>
  <c r="J120" i="17"/>
  <c r="N84" i="19" l="1"/>
  <c r="K84" i="19"/>
  <c r="N89" i="19"/>
  <c r="N90" i="19"/>
  <c r="N87" i="19"/>
  <c r="N79" i="19"/>
  <c r="N85" i="19"/>
  <c r="N86" i="19"/>
  <c r="N88" i="19"/>
  <c r="N78" i="19"/>
  <c r="N75" i="19"/>
  <c r="N53" i="19"/>
  <c r="N63" i="26"/>
  <c r="N69" i="26"/>
  <c r="N62" i="26"/>
  <c r="N67" i="26"/>
  <c r="N32" i="26"/>
  <c r="N198" i="17"/>
</calcChain>
</file>

<file path=xl/sharedStrings.xml><?xml version="1.0" encoding="utf-8"?>
<sst xmlns="http://schemas.openxmlformats.org/spreadsheetml/2006/main" count="7993" uniqueCount="1469">
  <si>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</si>
  <si>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</si>
  <si>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</si>
  <si>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</si>
  <si>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</si>
  <si>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</si>
  <si>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</si>
  <si>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</si>
  <si>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</si>
  <si>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ФИО наставников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</si>
  <si>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</si>
  <si>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</si>
  <si>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</si>
  <si>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</si>
  <si>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</si>
  <si>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</si>
  <si>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</si>
  <si>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</si>
  <si>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</si>
  <si>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Ранжированный список участников школьного этапа всероссийской олимпиады школьников 
по _______________в  6  классах в 2025-2026 учебном году</t>
  </si>
  <si>
    <t>Ранжированный список участников школьного этапа всероссийской олимпиады школьников 
по _______________в  8  классах в 2025-2026 учебном году</t>
  </si>
  <si>
    <t>Ранжированный список участников школьного этапа всероссийской олимпиады школьников 
по _______________в  11  классах в 2025-2026 учебном году</t>
  </si>
  <si>
    <t>Октябрьский район</t>
  </si>
  <si>
    <t>Артемьева</t>
  </si>
  <si>
    <t>София</t>
  </si>
  <si>
    <t>нет</t>
  </si>
  <si>
    <t>МАОУ "Лицей № 6 имени Н.Д. Сафина"</t>
  </si>
  <si>
    <t>Хизаев Роберт Ильдарович</t>
  </si>
  <si>
    <t>Александра</t>
  </si>
  <si>
    <t>Евгеньевна</t>
  </si>
  <si>
    <t>Дарья</t>
  </si>
  <si>
    <t>Максимовна</t>
  </si>
  <si>
    <t>Сулейманова</t>
  </si>
  <si>
    <t>Сафина</t>
  </si>
  <si>
    <t>Вадимовна</t>
  </si>
  <si>
    <t>Якупова</t>
  </si>
  <si>
    <t>Дамир</t>
  </si>
  <si>
    <t>Русланович</t>
  </si>
  <si>
    <t>неявка</t>
  </si>
  <si>
    <t>Дамирович</t>
  </si>
  <si>
    <t>Рустемович</t>
  </si>
  <si>
    <t>Гильмутдинов</t>
  </si>
  <si>
    <t>Карим</t>
  </si>
  <si>
    <t>Альбертович</t>
  </si>
  <si>
    <t>Данил</t>
  </si>
  <si>
    <t>Александрович</t>
  </si>
  <si>
    <t>Эмиль</t>
  </si>
  <si>
    <t>Эмир</t>
  </si>
  <si>
    <t>Маратович</t>
  </si>
  <si>
    <t>Азатович</t>
  </si>
  <si>
    <t>Амир</t>
  </si>
  <si>
    <t>Сергеевич</t>
  </si>
  <si>
    <t>Илья</t>
  </si>
  <si>
    <t>Алексеевич</t>
  </si>
  <si>
    <t xml:space="preserve">Гареев </t>
  </si>
  <si>
    <t>Ильгизович</t>
  </si>
  <si>
    <t>Артурович</t>
  </si>
  <si>
    <t>Латыпов</t>
  </si>
  <si>
    <t>Тимурович</t>
  </si>
  <si>
    <t xml:space="preserve">Калмурзина </t>
  </si>
  <si>
    <t>Арина</t>
  </si>
  <si>
    <t>Маратовна</t>
  </si>
  <si>
    <t>6А</t>
  </si>
  <si>
    <t>Назырова Римма Фаритовна</t>
  </si>
  <si>
    <t>Саитгалиева</t>
  </si>
  <si>
    <t>Дарина</t>
  </si>
  <si>
    <t>Мансуровна</t>
  </si>
  <si>
    <t>Валиахметова</t>
  </si>
  <si>
    <t>Полина</t>
  </si>
  <si>
    <t>Рустамовна</t>
  </si>
  <si>
    <t>6Б</t>
  </si>
  <si>
    <t>Эйдина</t>
  </si>
  <si>
    <t>Ксения</t>
  </si>
  <si>
    <t>Ивановна</t>
  </si>
  <si>
    <t>да</t>
  </si>
  <si>
    <t>Прокофьева</t>
  </si>
  <si>
    <t>Сергеевна</t>
  </si>
  <si>
    <t>6В</t>
  </si>
  <si>
    <t xml:space="preserve">Вакилова </t>
  </si>
  <si>
    <t>Ралина</t>
  </si>
  <si>
    <t>Носкова</t>
  </si>
  <si>
    <t>Кира</t>
  </si>
  <si>
    <t>Михайловна</t>
  </si>
  <si>
    <t>6Г</t>
  </si>
  <si>
    <t xml:space="preserve">Карарова </t>
  </si>
  <si>
    <t xml:space="preserve">Адель </t>
  </si>
  <si>
    <t>Ильмировна</t>
  </si>
  <si>
    <t xml:space="preserve">Хисматуллина  </t>
  </si>
  <si>
    <t>Софья</t>
  </si>
  <si>
    <t>Радмир</t>
  </si>
  <si>
    <t>Ринатович</t>
  </si>
  <si>
    <t>Искандер</t>
  </si>
  <si>
    <t>Демид</t>
  </si>
  <si>
    <t>Иван</t>
  </si>
  <si>
    <t>Павлович</t>
  </si>
  <si>
    <t>Вадимович</t>
  </si>
  <si>
    <t>6Д</t>
  </si>
  <si>
    <t>Калдаманова</t>
  </si>
  <si>
    <t>Алтынай</t>
  </si>
  <si>
    <t>Тагировна</t>
  </si>
  <si>
    <t>7А</t>
  </si>
  <si>
    <t>Гайсарова</t>
  </si>
  <si>
    <t>Эльвита</t>
  </si>
  <si>
    <t>Ильгизовна</t>
  </si>
  <si>
    <t>7Б</t>
  </si>
  <si>
    <t>Давлетшина</t>
  </si>
  <si>
    <t>Адель</t>
  </si>
  <si>
    <t>Фидановна</t>
  </si>
  <si>
    <t>Ханова</t>
  </si>
  <si>
    <t>Милана</t>
  </si>
  <si>
    <t>Нафикова</t>
  </si>
  <si>
    <t>Радмила</t>
  </si>
  <si>
    <t>Дамировна</t>
  </si>
  <si>
    <t>7В</t>
  </si>
  <si>
    <t>Миниярова</t>
  </si>
  <si>
    <t>Юлия</t>
  </si>
  <si>
    <t>Ильнуровна</t>
  </si>
  <si>
    <t>7Г</t>
  </si>
  <si>
    <t>Петрова</t>
  </si>
  <si>
    <t>Павловна</t>
  </si>
  <si>
    <t>7Д</t>
  </si>
  <si>
    <t>Машьянов</t>
  </si>
  <si>
    <t>Ярослав</t>
  </si>
  <si>
    <t>Максимович</t>
  </si>
  <si>
    <t>Сагутдинов</t>
  </si>
  <si>
    <t>Владимирович</t>
  </si>
  <si>
    <t>Хайруллин</t>
  </si>
  <si>
    <t>Руслан</t>
  </si>
  <si>
    <t>Мухаметьянов</t>
  </si>
  <si>
    <t>Ирхан</t>
  </si>
  <si>
    <t>Ильдусович</t>
  </si>
  <si>
    <t>Куйбышев</t>
  </si>
  <si>
    <t>Федор</t>
  </si>
  <si>
    <t>Евгеньевич</t>
  </si>
  <si>
    <t>Габдрахимова</t>
  </si>
  <si>
    <t>Сабина</t>
  </si>
  <si>
    <t>Денисовна</t>
  </si>
  <si>
    <t>8А</t>
  </si>
  <si>
    <t>Грачева</t>
  </si>
  <si>
    <t>Кристина</t>
  </si>
  <si>
    <t>Вячеславовна</t>
  </si>
  <si>
    <t>Костарева</t>
  </si>
  <si>
    <t>Алексеевна</t>
  </si>
  <si>
    <t>Хабатуллина</t>
  </si>
  <si>
    <t>Милена</t>
  </si>
  <si>
    <t>Айратовна</t>
  </si>
  <si>
    <t>Шарифуллина</t>
  </si>
  <si>
    <t>Руслановна</t>
  </si>
  <si>
    <t>Шайкамалова</t>
  </si>
  <si>
    <t>Диана</t>
  </si>
  <si>
    <t>8Г</t>
  </si>
  <si>
    <t>9А</t>
  </si>
  <si>
    <t>Шимшек</t>
  </si>
  <si>
    <t>Камила</t>
  </si>
  <si>
    <t>Алиевна</t>
  </si>
  <si>
    <t>9В</t>
  </si>
  <si>
    <t xml:space="preserve">Шолухова </t>
  </si>
  <si>
    <t xml:space="preserve">Анастасия </t>
  </si>
  <si>
    <t>Дмитриевна</t>
  </si>
  <si>
    <t>Демин</t>
  </si>
  <si>
    <t>Глеб</t>
  </si>
  <si>
    <t>Денисович</t>
  </si>
  <si>
    <t>Иванов</t>
  </si>
  <si>
    <t xml:space="preserve">Ростислав </t>
  </si>
  <si>
    <t>Карпов</t>
  </si>
  <si>
    <t>Егор</t>
  </si>
  <si>
    <t>Кнстантинович</t>
  </si>
  <si>
    <t>Дмитриев</t>
  </si>
  <si>
    <t>Матвей</t>
  </si>
  <si>
    <t>Олегович</t>
  </si>
  <si>
    <t>07.12.2009</t>
  </si>
  <si>
    <t>Кузнецов</t>
  </si>
  <si>
    <t>Дмитрий</t>
  </si>
  <si>
    <t>Фаткулин</t>
  </si>
  <si>
    <t>Рафаэлевич</t>
  </si>
  <si>
    <t>Батталов</t>
  </si>
  <si>
    <t>Булат</t>
  </si>
  <si>
    <t>Вильевич</t>
  </si>
  <si>
    <t>8В</t>
  </si>
  <si>
    <t>Галимов</t>
  </si>
  <si>
    <t>Равиль</t>
  </si>
  <si>
    <t>Рамильевич</t>
  </si>
  <si>
    <t>Эдуардович</t>
  </si>
  <si>
    <t>Анастасия</t>
  </si>
  <si>
    <t>Валерьевна</t>
  </si>
  <si>
    <t>Олеговна</t>
  </si>
  <si>
    <t>Аделина</t>
  </si>
  <si>
    <t>Виталий</t>
  </si>
  <si>
    <t>Константинович</t>
  </si>
  <si>
    <t>Станиславович</t>
  </si>
  <si>
    <t>МАОУ "Центр образования № 29"</t>
  </si>
  <si>
    <t>Янчиева Людмила Леонидовна</t>
  </si>
  <si>
    <t>Ульяна</t>
  </si>
  <si>
    <t>Игоревна</t>
  </si>
  <si>
    <t>Мария</t>
  </si>
  <si>
    <t>Владиславовна</t>
  </si>
  <si>
    <t>Яна</t>
  </si>
  <si>
    <t>Маргарита</t>
  </si>
  <si>
    <t>Владимировна</t>
  </si>
  <si>
    <t>Робертовна</t>
  </si>
  <si>
    <t>Александр</t>
  </si>
  <si>
    <t>Андреевич</t>
  </si>
  <si>
    <t>Инсафович</t>
  </si>
  <si>
    <t xml:space="preserve">Тимур </t>
  </si>
  <si>
    <t>Булатович</t>
  </si>
  <si>
    <t>Хафизов</t>
  </si>
  <si>
    <t xml:space="preserve">Голубкова </t>
  </si>
  <si>
    <t xml:space="preserve">Таисия </t>
  </si>
  <si>
    <t>9а</t>
  </si>
  <si>
    <t>Мешкова</t>
  </si>
  <si>
    <t>Астраханцева</t>
  </si>
  <si>
    <t>8а</t>
  </si>
  <si>
    <t>Горбенко Владислав Владимирович</t>
  </si>
  <si>
    <t>Аксютич</t>
  </si>
  <si>
    <t>Таисия</t>
  </si>
  <si>
    <t>8б</t>
  </si>
  <si>
    <t>Ашихмина</t>
  </si>
  <si>
    <t>Николь</t>
  </si>
  <si>
    <t xml:space="preserve">Ашихмина </t>
  </si>
  <si>
    <t>Виктория</t>
  </si>
  <si>
    <t xml:space="preserve">Музафарова </t>
  </si>
  <si>
    <t>Алиса</t>
  </si>
  <si>
    <t>Антоновна</t>
  </si>
  <si>
    <t>Сафиуллина</t>
  </si>
  <si>
    <t>Артуровна</t>
  </si>
  <si>
    <t>Рахимзянов</t>
  </si>
  <si>
    <t>Рафаэль</t>
  </si>
  <si>
    <t xml:space="preserve">Кожемяков </t>
  </si>
  <si>
    <t>Дмитриевич</t>
  </si>
  <si>
    <t>Алмаев</t>
  </si>
  <si>
    <t>Артур</t>
  </si>
  <si>
    <t>Нурлыгаянов</t>
  </si>
  <si>
    <t>Максим</t>
  </si>
  <si>
    <t>Норкова</t>
  </si>
  <si>
    <t>7а</t>
  </si>
  <si>
    <t>Горлова</t>
  </si>
  <si>
    <t>7б</t>
  </si>
  <si>
    <t>Загидуллина</t>
  </si>
  <si>
    <t>Амалия</t>
  </si>
  <si>
    <t>Зайнутовна</t>
  </si>
  <si>
    <t>Силантьев</t>
  </si>
  <si>
    <t>Алекс</t>
  </si>
  <si>
    <t>Артемович</t>
  </si>
  <si>
    <t xml:space="preserve">Занора </t>
  </si>
  <si>
    <t>Шенол Эфе</t>
  </si>
  <si>
    <t>Арслан</t>
  </si>
  <si>
    <t>Хасанович</t>
  </si>
  <si>
    <t>Кузюрин</t>
  </si>
  <si>
    <t>Семён</t>
  </si>
  <si>
    <t>Геннадьевич</t>
  </si>
  <si>
    <t>Минибаев</t>
  </si>
  <si>
    <t>Вилен</t>
  </si>
  <si>
    <t>Сулейманов</t>
  </si>
  <si>
    <t>Галлямова</t>
  </si>
  <si>
    <t>Самира</t>
  </si>
  <si>
    <t>6б</t>
  </si>
  <si>
    <t>Тимур</t>
  </si>
  <si>
    <t>Елизавета</t>
  </si>
  <si>
    <t>Викторовна</t>
  </si>
  <si>
    <t>Вероника</t>
  </si>
  <si>
    <t>Рустамович</t>
  </si>
  <si>
    <t>Никита</t>
  </si>
  <si>
    <t>Викторович</t>
  </si>
  <si>
    <t>Антонович</t>
  </si>
  <si>
    <t>Альберт</t>
  </si>
  <si>
    <t>Артём</t>
  </si>
  <si>
    <t>Хасанов</t>
  </si>
  <si>
    <t>МАОУ "Школа № 31 им. Р. Зорге</t>
  </si>
  <si>
    <t>Чумакова Гульнара Венеровна</t>
  </si>
  <si>
    <t>Мусина</t>
  </si>
  <si>
    <t>Артемовна</t>
  </si>
  <si>
    <t>Варвара</t>
  </si>
  <si>
    <t>Андреевна</t>
  </si>
  <si>
    <t>Анна</t>
  </si>
  <si>
    <t xml:space="preserve">Гатауллина </t>
  </si>
  <si>
    <t xml:space="preserve">Эмилия </t>
  </si>
  <si>
    <t xml:space="preserve">Ренатовна </t>
  </si>
  <si>
    <t>6а</t>
  </si>
  <si>
    <t xml:space="preserve">Сорокина </t>
  </si>
  <si>
    <t xml:space="preserve">Ангелина </t>
  </si>
  <si>
    <t>Батыргареева</t>
  </si>
  <si>
    <t>Камилла</t>
  </si>
  <si>
    <t xml:space="preserve">Ветошкина </t>
  </si>
  <si>
    <t xml:space="preserve">Есения </t>
  </si>
  <si>
    <t xml:space="preserve">Манылова </t>
  </si>
  <si>
    <t xml:space="preserve">Полина </t>
  </si>
  <si>
    <t xml:space="preserve">Волошина </t>
  </si>
  <si>
    <t>Витальевна</t>
  </si>
  <si>
    <t>Янгуразова</t>
  </si>
  <si>
    <t>Даяна</t>
  </si>
  <si>
    <t>Муслимова</t>
  </si>
  <si>
    <t>Булатовна</t>
  </si>
  <si>
    <t>6в</t>
  </si>
  <si>
    <t>Мальцева</t>
  </si>
  <si>
    <t>МАОУ "Школа № 31 им. Р. Зорге"</t>
  </si>
  <si>
    <t>Бабина</t>
  </si>
  <si>
    <t>Васильевна</t>
  </si>
  <si>
    <t>Галиахметова</t>
  </si>
  <si>
    <t>Рамилевна</t>
  </si>
  <si>
    <t>Исаева</t>
  </si>
  <si>
    <t>Бикметова</t>
  </si>
  <si>
    <t>Кытманова</t>
  </si>
  <si>
    <t>Станиславовна</t>
  </si>
  <si>
    <t>Исмагилова</t>
  </si>
  <si>
    <t>Ренатовна</t>
  </si>
  <si>
    <t>Суфьянова</t>
  </si>
  <si>
    <t>Рианна</t>
  </si>
  <si>
    <t>9б</t>
  </si>
  <si>
    <t>Лебедькова</t>
  </si>
  <si>
    <t>Ангелина</t>
  </si>
  <si>
    <t>Егоровна</t>
  </si>
  <si>
    <t>Гаффанова</t>
  </si>
  <si>
    <t>Алия</t>
  </si>
  <si>
    <t>Ринатовна</t>
  </si>
  <si>
    <t>Камиль</t>
  </si>
  <si>
    <t>Канев</t>
  </si>
  <si>
    <t>Арсений</t>
  </si>
  <si>
    <t>Ярославович</t>
  </si>
  <si>
    <t xml:space="preserve">Артемий </t>
  </si>
  <si>
    <t>Алмазович</t>
  </si>
  <si>
    <t>Даниэль</t>
  </si>
  <si>
    <t>Юрьевич</t>
  </si>
  <si>
    <t xml:space="preserve">Матвей </t>
  </si>
  <si>
    <t>Аскар</t>
  </si>
  <si>
    <t>Гареев</t>
  </si>
  <si>
    <t>Ильдарович</t>
  </si>
  <si>
    <t>Фазлеев</t>
  </si>
  <si>
    <t>Данияр</t>
  </si>
  <si>
    <t>Хайбрахманов</t>
  </si>
  <si>
    <t>Эльвирович</t>
  </si>
  <si>
    <t>7в</t>
  </si>
  <si>
    <t>Замалов</t>
  </si>
  <si>
    <t>Санджарович</t>
  </si>
  <si>
    <t>Шепилев</t>
  </si>
  <si>
    <t>Игорь</t>
  </si>
  <si>
    <t>Лесовой</t>
  </si>
  <si>
    <t>Муслимов</t>
  </si>
  <si>
    <t>Шахворостов</t>
  </si>
  <si>
    <t>Михаил</t>
  </si>
  <si>
    <t>Демихов</t>
  </si>
  <si>
    <t>Анатолий</t>
  </si>
  <si>
    <t>Шавалиев</t>
  </si>
  <si>
    <t>Октябрьский рн ГО г.Уфа</t>
  </si>
  <si>
    <t>Даниловна</t>
  </si>
  <si>
    <t>МАОУ Школа № 37</t>
  </si>
  <si>
    <t>Жерновков Виктор Михайлович</t>
  </si>
  <si>
    <t xml:space="preserve">Дарья </t>
  </si>
  <si>
    <t>Алмазовна</t>
  </si>
  <si>
    <t>Юсупова</t>
  </si>
  <si>
    <t>Азалия</t>
  </si>
  <si>
    <t>Темуровна</t>
  </si>
  <si>
    <t>Николаевна</t>
  </si>
  <si>
    <t>Эмилия</t>
  </si>
  <si>
    <t>Мирослава</t>
  </si>
  <si>
    <t>Насырова</t>
  </si>
  <si>
    <t>Бадретдинов</t>
  </si>
  <si>
    <t>Линарович</t>
  </si>
  <si>
    <t>Исхаков</t>
  </si>
  <si>
    <t>Альфредович</t>
  </si>
  <si>
    <t>Георгий</t>
  </si>
  <si>
    <t>Динарович</t>
  </si>
  <si>
    <t>Березникова</t>
  </si>
  <si>
    <t>Есения</t>
  </si>
  <si>
    <t>Закирова</t>
  </si>
  <si>
    <t>Эвелина</t>
  </si>
  <si>
    <t>Камакаева</t>
  </si>
  <si>
    <t>Сморякова</t>
  </si>
  <si>
    <t>Валеев</t>
  </si>
  <si>
    <t>Рамилевич</t>
  </si>
  <si>
    <t>Чирков</t>
  </si>
  <si>
    <t>Марк</t>
  </si>
  <si>
    <t>Яковлевич</t>
  </si>
  <si>
    <t>Еронов</t>
  </si>
  <si>
    <t>Галлямутдинов</t>
  </si>
  <si>
    <t>Агафонов</t>
  </si>
  <si>
    <t>Артем</t>
  </si>
  <si>
    <t>Николаевич</t>
  </si>
  <si>
    <t>Гусельников</t>
  </si>
  <si>
    <t xml:space="preserve">Черепанов </t>
  </si>
  <si>
    <t>Васильевич</t>
  </si>
  <si>
    <t>Дурнев</t>
  </si>
  <si>
    <t>Ясмина</t>
  </si>
  <si>
    <t>Ильшатовна</t>
  </si>
  <si>
    <t>Мухаметшин</t>
  </si>
  <si>
    <t>Адлерович</t>
  </si>
  <si>
    <t>Дунюшкин</t>
  </si>
  <si>
    <t>20.09.2012</t>
  </si>
  <si>
    <t>Катенков</t>
  </si>
  <si>
    <t>13.03.2012</t>
  </si>
  <si>
    <t>Кашаев</t>
  </si>
  <si>
    <t>Эрик</t>
  </si>
  <si>
    <t>Айратович</t>
  </si>
  <si>
    <t>14.09.2012</t>
  </si>
  <si>
    <t>Рахимова</t>
  </si>
  <si>
    <t>Шайбакова</t>
  </si>
  <si>
    <t>Хажимуратова</t>
  </si>
  <si>
    <t>Азаматовна</t>
  </si>
  <si>
    <t>Сабирова</t>
  </si>
  <si>
    <t>Ришатовна</t>
  </si>
  <si>
    <t>Воронцов Валерий Михайлович</t>
  </si>
  <si>
    <t>Шемотонова</t>
  </si>
  <si>
    <t>Гайзуллин</t>
  </si>
  <si>
    <t>Динис</t>
  </si>
  <si>
    <t>Емелев</t>
  </si>
  <si>
    <t>Алексей</t>
  </si>
  <si>
    <t>Вячеславович</t>
  </si>
  <si>
    <t>Хасуев</t>
  </si>
  <si>
    <t>Ибрагимович</t>
  </si>
  <si>
    <t>Терегулов</t>
  </si>
  <si>
    <t>Инсаф</t>
  </si>
  <si>
    <t>Замирович</t>
  </si>
  <si>
    <t>Лабыгина</t>
  </si>
  <si>
    <t>Минюк</t>
  </si>
  <si>
    <t>Гилязитдинов</t>
  </si>
  <si>
    <t>Эдуард</t>
  </si>
  <si>
    <t>Самигуллин</t>
  </si>
  <si>
    <t>Баширов</t>
  </si>
  <si>
    <t>Кирилл</t>
  </si>
  <si>
    <t>Элина</t>
  </si>
  <si>
    <t>Римовна</t>
  </si>
  <si>
    <t>МАОУ Школа № 38 имени Г.В. Королевой</t>
  </si>
  <si>
    <t>Мельников Виктор Александрович</t>
  </si>
  <si>
    <t>Тагир</t>
  </si>
  <si>
    <t>Айнурович</t>
  </si>
  <si>
    <t>Михайлович</t>
  </si>
  <si>
    <t>Алина</t>
  </si>
  <si>
    <t xml:space="preserve">Мазитова </t>
  </si>
  <si>
    <t>Венеровна</t>
  </si>
  <si>
    <t xml:space="preserve">Колобова </t>
  </si>
  <si>
    <t>Ильдаровна</t>
  </si>
  <si>
    <t>Гафарова</t>
  </si>
  <si>
    <t>Муртазина</t>
  </si>
  <si>
    <t>Кузнецова</t>
  </si>
  <si>
    <t>Александровна</t>
  </si>
  <si>
    <t xml:space="preserve">Аделина </t>
  </si>
  <si>
    <t>Аминов Равиль Рафисович</t>
  </si>
  <si>
    <t>Витальевич</t>
  </si>
  <si>
    <t xml:space="preserve">Вадим </t>
  </si>
  <si>
    <t>6д</t>
  </si>
  <si>
    <t>Хлыбова</t>
  </si>
  <si>
    <t>Нургалиева</t>
  </si>
  <si>
    <t>Лабова</t>
  </si>
  <si>
    <t xml:space="preserve">Латыпова </t>
  </si>
  <si>
    <t>Гималетдинова</t>
  </si>
  <si>
    <t xml:space="preserve">Никитина </t>
  </si>
  <si>
    <t xml:space="preserve">Сергеевна </t>
  </si>
  <si>
    <t>Васильева</t>
  </si>
  <si>
    <t>Козулькин</t>
  </si>
  <si>
    <t>Батталова</t>
  </si>
  <si>
    <t xml:space="preserve">Исхакова </t>
  </si>
  <si>
    <t>Амелия</t>
  </si>
  <si>
    <t>Тимофеев</t>
  </si>
  <si>
    <t xml:space="preserve">Едренкин </t>
  </si>
  <si>
    <t>8д</t>
  </si>
  <si>
    <t xml:space="preserve">Казиханова </t>
  </si>
  <si>
    <t>Катерина</t>
  </si>
  <si>
    <t xml:space="preserve">Сафиуллин </t>
  </si>
  <si>
    <t xml:space="preserve"> Артур </t>
  </si>
  <si>
    <t>Римович</t>
  </si>
  <si>
    <t>Коновалова Анастасия Викторовна</t>
  </si>
  <si>
    <t xml:space="preserve">Куликов </t>
  </si>
  <si>
    <t xml:space="preserve">Андреевич </t>
  </si>
  <si>
    <t xml:space="preserve">Тюрин </t>
  </si>
  <si>
    <t>Давид</t>
  </si>
  <si>
    <t xml:space="preserve">Давлетяров </t>
  </si>
  <si>
    <t>Рустем</t>
  </si>
  <si>
    <t>Ильмирович</t>
  </si>
  <si>
    <t>9г</t>
  </si>
  <si>
    <t xml:space="preserve">Лебедев </t>
  </si>
  <si>
    <t xml:space="preserve">  21.11.2009</t>
  </si>
  <si>
    <t xml:space="preserve">Васильева </t>
  </si>
  <si>
    <t>Степан</t>
  </si>
  <si>
    <t xml:space="preserve">Валиев </t>
  </si>
  <si>
    <t xml:space="preserve">Галимов </t>
  </si>
  <si>
    <t>Усманова</t>
  </si>
  <si>
    <t>Рустемовна</t>
  </si>
  <si>
    <t>Анатольевич</t>
  </si>
  <si>
    <t xml:space="preserve">Шамиль </t>
  </si>
  <si>
    <t>Ильшатович</t>
  </si>
  <si>
    <t>Октябрьский район ГО г.Уфа</t>
  </si>
  <si>
    <t>МАОУ Центр образования № 40</t>
  </si>
  <si>
    <t>Хисамова Г.М.</t>
  </si>
  <si>
    <t xml:space="preserve">Исламова </t>
  </si>
  <si>
    <t>Виссарионова</t>
  </si>
  <si>
    <t xml:space="preserve"> Агния </t>
  </si>
  <si>
    <t>Расаев К.В.</t>
  </si>
  <si>
    <t xml:space="preserve">Коспержинская </t>
  </si>
  <si>
    <t xml:space="preserve">Маргарита </t>
  </si>
  <si>
    <t>Платоновна</t>
  </si>
  <si>
    <t xml:space="preserve">Юлдашева </t>
  </si>
  <si>
    <t xml:space="preserve">Азалия </t>
  </si>
  <si>
    <t>Дилшодовна</t>
  </si>
  <si>
    <t xml:space="preserve">Кирилл </t>
  </si>
  <si>
    <t>Валерьевич</t>
  </si>
  <si>
    <t xml:space="preserve">Ибрагимов </t>
  </si>
  <si>
    <t xml:space="preserve">Назар </t>
  </si>
  <si>
    <t xml:space="preserve">Хайруллин </t>
  </si>
  <si>
    <t xml:space="preserve">Лев </t>
  </si>
  <si>
    <t xml:space="preserve">Васильев </t>
  </si>
  <si>
    <t xml:space="preserve">Марк </t>
  </si>
  <si>
    <t xml:space="preserve">Тухватуллин </t>
  </si>
  <si>
    <t xml:space="preserve">Азамат </t>
  </si>
  <si>
    <t xml:space="preserve">Баженов </t>
  </si>
  <si>
    <t xml:space="preserve">Глеб </t>
  </si>
  <si>
    <t>МАОУ "Лицей № 42 имени Р.А. Каримова"</t>
  </si>
  <si>
    <t>Крепостьер Лидия Изиляевна</t>
  </si>
  <si>
    <t>Бакирова</t>
  </si>
  <si>
    <t>Рамина</t>
  </si>
  <si>
    <t>Марселевна</t>
  </si>
  <si>
    <t>Амира</t>
  </si>
  <si>
    <t>Радиковна</t>
  </si>
  <si>
    <t>Ильгамовна</t>
  </si>
  <si>
    <t>Саматович</t>
  </si>
  <si>
    <t>Тимофей</t>
  </si>
  <si>
    <t>Елизарьев</t>
  </si>
  <si>
    <t>Артёмович</t>
  </si>
  <si>
    <t>Гайнутдинов</t>
  </si>
  <si>
    <t>Борисович</t>
  </si>
  <si>
    <t>Владислав</t>
  </si>
  <si>
    <t>Андриянова Татьяна Александровна</t>
  </si>
  <si>
    <t>Мурат</t>
  </si>
  <si>
    <t>Уткина</t>
  </si>
  <si>
    <t>Филипповна</t>
  </si>
  <si>
    <t>Гилязева</t>
  </si>
  <si>
    <t>Орешина</t>
  </si>
  <si>
    <t>Рахмангулова</t>
  </si>
  <si>
    <t>Эльвина</t>
  </si>
  <si>
    <t>Бажанова</t>
  </si>
  <si>
    <t>Оливия</t>
  </si>
  <si>
    <t>Гильманова</t>
  </si>
  <si>
    <t>Митрофанова</t>
  </si>
  <si>
    <t>Аскаровна</t>
  </si>
  <si>
    <t>Султанбекова</t>
  </si>
  <si>
    <t>Азатовна</t>
  </si>
  <si>
    <t>Динисович</t>
  </si>
  <si>
    <t>Попов</t>
  </si>
  <si>
    <t>Рамазанов</t>
  </si>
  <si>
    <t>Скорнякова</t>
  </si>
  <si>
    <t>Хакимова</t>
  </si>
  <si>
    <t>Айнуровна</t>
  </si>
  <si>
    <t>Сиразова</t>
  </si>
  <si>
    <t>Газеева</t>
  </si>
  <si>
    <t>Сергей</t>
  </si>
  <si>
    <t>Бородулин</t>
  </si>
  <si>
    <t>Петр</t>
  </si>
  <si>
    <t>Алмаз</t>
  </si>
  <si>
    <t>Мухамадиев</t>
  </si>
  <si>
    <t>Арсен</t>
  </si>
  <si>
    <t>Ильнур</t>
  </si>
  <si>
    <t>Калинин</t>
  </si>
  <si>
    <t>Саркеев</t>
  </si>
  <si>
    <t>Савелий</t>
  </si>
  <si>
    <t>Гаврилович</t>
  </si>
  <si>
    <t>Ибрагимова</t>
  </si>
  <si>
    <t>Серафима</t>
  </si>
  <si>
    <t>Петухова</t>
  </si>
  <si>
    <t>Хисамутдинова</t>
  </si>
  <si>
    <t>Фларисовна</t>
  </si>
  <si>
    <t>Зарипова</t>
  </si>
  <si>
    <t>Эмилевна</t>
  </si>
  <si>
    <t>Каримова</t>
  </si>
  <si>
    <t>Савлукова</t>
  </si>
  <si>
    <t>Певзнер</t>
  </si>
  <si>
    <t>Оскар</t>
  </si>
  <si>
    <t>Платон</t>
  </si>
  <si>
    <t>Вилена</t>
  </si>
  <si>
    <t>МАОУ "Гимназия № 47"</t>
  </si>
  <si>
    <t>Кальшиков Владимир Николаевич</t>
  </si>
  <si>
    <t>6 А</t>
  </si>
  <si>
    <t>6 В</t>
  </si>
  <si>
    <t>Каримова Гюзель Фаридовна</t>
  </si>
  <si>
    <t>Азнагулова</t>
  </si>
  <si>
    <t>Аделия</t>
  </si>
  <si>
    <t>04.08.2013</t>
  </si>
  <si>
    <t>Зырянова</t>
  </si>
  <si>
    <t>Кожухова</t>
  </si>
  <si>
    <t>Саляхова</t>
  </si>
  <si>
    <t>Альбертовна</t>
  </si>
  <si>
    <t>Тавакалова</t>
  </si>
  <si>
    <t>Саматовна</t>
  </si>
  <si>
    <t>6 Б</t>
  </si>
  <si>
    <t>7 Б</t>
  </si>
  <si>
    <t>не явка</t>
  </si>
  <si>
    <t>Баскаков</t>
  </si>
  <si>
    <t>7 Г</t>
  </si>
  <si>
    <t>Халимов</t>
  </si>
  <si>
    <t>Амаль</t>
  </si>
  <si>
    <t>Шайхулгалиев</t>
  </si>
  <si>
    <t>Аридан</t>
  </si>
  <si>
    <t>Карамов</t>
  </si>
  <si>
    <t>Александрова</t>
  </si>
  <si>
    <t>8 А</t>
  </si>
  <si>
    <t>Важенцева</t>
  </si>
  <si>
    <t>8 В</t>
  </si>
  <si>
    <t>Стрелков</t>
  </si>
  <si>
    <t>Гарипов</t>
  </si>
  <si>
    <t>8 Б</t>
  </si>
  <si>
    <t>Кирель</t>
  </si>
  <si>
    <t>Асылов</t>
  </si>
  <si>
    <t>Ильсаф</t>
  </si>
  <si>
    <t>Илдусович</t>
  </si>
  <si>
    <t>9 А</t>
  </si>
  <si>
    <t>Алёна</t>
  </si>
  <si>
    <t>Динислам</t>
  </si>
  <si>
    <t>Айдарович</t>
  </si>
  <si>
    <t xml:space="preserve">Артурович </t>
  </si>
  <si>
    <t>МАОУ "Физико-математический лицей №93"</t>
  </si>
  <si>
    <t>Ануфриев Евгений Николаевич</t>
  </si>
  <si>
    <t xml:space="preserve">Антонович </t>
  </si>
  <si>
    <t>Нугуманов</t>
  </si>
  <si>
    <t>Андрющенко</t>
  </si>
  <si>
    <t>Ярославовна</t>
  </si>
  <si>
    <t>Кирилловна</t>
  </si>
  <si>
    <t>Ева</t>
  </si>
  <si>
    <t>Янбердина</t>
  </si>
  <si>
    <t>Ильясовна</t>
  </si>
  <si>
    <t>Кашканова Ольга Александровна</t>
  </si>
  <si>
    <t>Хасанова Елена Закиевна</t>
  </si>
  <si>
    <t>Мигранов</t>
  </si>
  <si>
    <t>Камилевич</t>
  </si>
  <si>
    <t>Алимгулова</t>
  </si>
  <si>
    <t>Юлдашевна</t>
  </si>
  <si>
    <t>Баландина</t>
  </si>
  <si>
    <t>Вахидова</t>
  </si>
  <si>
    <t>Габбасова</t>
  </si>
  <si>
    <t>Риана</t>
  </si>
  <si>
    <t xml:space="preserve">Жукова </t>
  </si>
  <si>
    <t>Петровна</t>
  </si>
  <si>
    <t>Микрюкова</t>
  </si>
  <si>
    <t>Мухаметшина</t>
  </si>
  <si>
    <t>Эмма</t>
  </si>
  <si>
    <t>Носова</t>
  </si>
  <si>
    <t>Ханафиева</t>
  </si>
  <si>
    <t>Дина</t>
  </si>
  <si>
    <t>Ибрагимов</t>
  </si>
  <si>
    <t xml:space="preserve">Хамза </t>
  </si>
  <si>
    <t>Умарович</t>
  </si>
  <si>
    <t xml:space="preserve">Сырчин </t>
  </si>
  <si>
    <t xml:space="preserve">Артём </t>
  </si>
  <si>
    <t>Турченко</t>
  </si>
  <si>
    <t xml:space="preserve">Фазлыев </t>
  </si>
  <si>
    <t>Надир</t>
  </si>
  <si>
    <t>Фаритович</t>
  </si>
  <si>
    <t>Шарипов</t>
  </si>
  <si>
    <t xml:space="preserve">Аюпова </t>
  </si>
  <si>
    <t>7Е</t>
  </si>
  <si>
    <t>Макарова</t>
  </si>
  <si>
    <t xml:space="preserve">Антоновна </t>
  </si>
  <si>
    <t>Тагирова</t>
  </si>
  <si>
    <t>Ильнаровна</t>
  </si>
  <si>
    <t xml:space="preserve">Щелканова </t>
  </si>
  <si>
    <t xml:space="preserve">Витальевна </t>
  </si>
  <si>
    <t xml:space="preserve">Багаутдинов </t>
  </si>
  <si>
    <t>Муса</t>
  </si>
  <si>
    <t>Батыров</t>
  </si>
  <si>
    <t>Венерович</t>
  </si>
  <si>
    <t>8в</t>
  </si>
  <si>
    <t>Шукало</t>
  </si>
  <si>
    <t xml:space="preserve"> Тарасюк</t>
  </si>
  <si>
    <t>18/07/2011</t>
  </si>
  <si>
    <t xml:space="preserve">Абхаликова  </t>
  </si>
  <si>
    <t>8Б</t>
  </si>
  <si>
    <t xml:space="preserve">Ардисламова </t>
  </si>
  <si>
    <t>Рената</t>
  </si>
  <si>
    <t xml:space="preserve">Булатовна </t>
  </si>
  <si>
    <t>8Д</t>
  </si>
  <si>
    <t xml:space="preserve">Бадоля </t>
  </si>
  <si>
    <t xml:space="preserve">Гайнетдинова </t>
  </si>
  <si>
    <t xml:space="preserve">Салаватовна </t>
  </si>
  <si>
    <t xml:space="preserve">Гараева </t>
  </si>
  <si>
    <t>Зиятдинова</t>
  </si>
  <si>
    <t>Диляра</t>
  </si>
  <si>
    <t>Ишмакова</t>
  </si>
  <si>
    <t>Колосунина</t>
  </si>
  <si>
    <t xml:space="preserve">Лейла </t>
  </si>
  <si>
    <t>Набиева</t>
  </si>
  <si>
    <t>Альмира</t>
  </si>
  <si>
    <t xml:space="preserve">Утяшева </t>
  </si>
  <si>
    <t>Рушановна</t>
  </si>
  <si>
    <t xml:space="preserve">Хабибрахманова </t>
  </si>
  <si>
    <t>Хаматнурова</t>
  </si>
  <si>
    <t>Хатипова</t>
  </si>
  <si>
    <t>Шавырова</t>
  </si>
  <si>
    <t xml:space="preserve">Екатерина </t>
  </si>
  <si>
    <t xml:space="preserve">Яйкарова </t>
  </si>
  <si>
    <t xml:space="preserve">Разалия </t>
  </si>
  <si>
    <t xml:space="preserve">Рамазанов </t>
  </si>
  <si>
    <t xml:space="preserve">Магомедали </t>
  </si>
  <si>
    <t>9Е</t>
  </si>
  <si>
    <t>Акбулатова</t>
  </si>
  <si>
    <t xml:space="preserve">София </t>
  </si>
  <si>
    <t>Мавлютова</t>
  </si>
  <si>
    <t>Семенова</t>
  </si>
  <si>
    <t xml:space="preserve">Трофимова </t>
  </si>
  <si>
    <t>Романовна</t>
  </si>
  <si>
    <t>Октябрьский р-н ГО г. Уфа</t>
  </si>
  <si>
    <t>МАОУ Татарская гимназия №84</t>
  </si>
  <si>
    <t>Амина</t>
  </si>
  <si>
    <t>Агата</t>
  </si>
  <si>
    <t>Мусафина</t>
  </si>
  <si>
    <t>Радимовна</t>
  </si>
  <si>
    <t>Гафарова Динара Ильнуровна</t>
  </si>
  <si>
    <t>Низамова</t>
  </si>
  <si>
    <t>Дана</t>
  </si>
  <si>
    <t>Эдгаровна</t>
  </si>
  <si>
    <t>Фролова</t>
  </si>
  <si>
    <t>Мисбахова</t>
  </si>
  <si>
    <t>Лилиана</t>
  </si>
  <si>
    <t>Гатифовна</t>
  </si>
  <si>
    <t>Колбина</t>
  </si>
  <si>
    <t>Хайбрахманова</t>
  </si>
  <si>
    <t>Гордеева</t>
  </si>
  <si>
    <t>Екатерина</t>
  </si>
  <si>
    <t>Ахметшина</t>
  </si>
  <si>
    <t>Хайруллина</t>
  </si>
  <si>
    <t>Резяпова</t>
  </si>
  <si>
    <t>Эдуардовна</t>
  </si>
  <si>
    <t>Городской округ город Уфа</t>
  </si>
  <si>
    <t>МАОУ Школа №88</t>
  </si>
  <si>
    <t>Сверкунова Айгуль Сагитовна</t>
  </si>
  <si>
    <t>Наврузов</t>
  </si>
  <si>
    <t>Курбанбегович</t>
  </si>
  <si>
    <t>Аккузин Сергей Валерьевич</t>
  </si>
  <si>
    <t>Лиана</t>
  </si>
  <si>
    <t>Иликаев Иван Ильдарович</t>
  </si>
  <si>
    <t>Василиса</t>
  </si>
  <si>
    <t>Альбина</t>
  </si>
  <si>
    <t>6г</t>
  </si>
  <si>
    <t>Аетбаева</t>
  </si>
  <si>
    <t>Амирхановна</t>
  </si>
  <si>
    <t>Андриянова</t>
  </si>
  <si>
    <t>Галеева</t>
  </si>
  <si>
    <t>Гафиева</t>
  </si>
  <si>
    <t>Сиреневна</t>
  </si>
  <si>
    <t xml:space="preserve">нет </t>
  </si>
  <si>
    <t>Кривошапко</t>
  </si>
  <si>
    <t>Шавалеева</t>
  </si>
  <si>
    <t>Шаверина</t>
  </si>
  <si>
    <t>Станислава</t>
  </si>
  <si>
    <t>Абдрахманов</t>
  </si>
  <si>
    <t>7е</t>
  </si>
  <si>
    <t xml:space="preserve">Крекотин  </t>
  </si>
  <si>
    <t xml:space="preserve">Лихоманов  </t>
  </si>
  <si>
    <t>Магамед</t>
  </si>
  <si>
    <t xml:space="preserve">Проскуряков </t>
  </si>
  <si>
    <t>7м</t>
  </si>
  <si>
    <t xml:space="preserve">Шарафутдинов  </t>
  </si>
  <si>
    <t>Янаки</t>
  </si>
  <si>
    <t>Гришина</t>
  </si>
  <si>
    <t xml:space="preserve">Джамалутдинова  </t>
  </si>
  <si>
    <t>Магомедовна</t>
  </si>
  <si>
    <t>Исакаева Риана</t>
  </si>
  <si>
    <t>Кагарманова</t>
  </si>
  <si>
    <t>7к</t>
  </si>
  <si>
    <t xml:space="preserve">Кулак </t>
  </si>
  <si>
    <t xml:space="preserve">Ильдаровна </t>
  </si>
  <si>
    <t>Попова</t>
  </si>
  <si>
    <t>Юрьевна</t>
  </si>
  <si>
    <t>Сафонова</t>
  </si>
  <si>
    <t xml:space="preserve">Прасковья </t>
  </si>
  <si>
    <t xml:space="preserve">Бикташов </t>
  </si>
  <si>
    <t xml:space="preserve">Айнурович </t>
  </si>
  <si>
    <t>Роберт</t>
  </si>
  <si>
    <t>Ирикович</t>
  </si>
  <si>
    <t>Джамалутдинов</t>
  </si>
  <si>
    <t>Саид</t>
  </si>
  <si>
    <t>Магомедович</t>
  </si>
  <si>
    <t xml:space="preserve">Калачев </t>
  </si>
  <si>
    <t>8е</t>
  </si>
  <si>
    <t xml:space="preserve">Зарипова </t>
  </si>
  <si>
    <t xml:space="preserve">Ильнуровна </t>
  </si>
  <si>
    <t xml:space="preserve">Иликаев Иван Ильдарович </t>
  </si>
  <si>
    <t xml:space="preserve">Сафина </t>
  </si>
  <si>
    <t xml:space="preserve">Руслановна </t>
  </si>
  <si>
    <t xml:space="preserve">Файзуллина </t>
  </si>
  <si>
    <t xml:space="preserve">Камилла </t>
  </si>
  <si>
    <t xml:space="preserve">Ильшатовна </t>
  </si>
  <si>
    <t xml:space="preserve">Шаверина </t>
  </si>
  <si>
    <t xml:space="preserve">Владислава </t>
  </si>
  <si>
    <t>Зайнутдинов</t>
  </si>
  <si>
    <t>Рустэм</t>
  </si>
  <si>
    <t>Нафисович</t>
  </si>
  <si>
    <t>9и</t>
  </si>
  <si>
    <t>Казаков</t>
  </si>
  <si>
    <t xml:space="preserve">Осипчук </t>
  </si>
  <si>
    <t>Саитбатталов</t>
  </si>
  <si>
    <t>Эрикович</t>
  </si>
  <si>
    <t>Миндикаева</t>
  </si>
  <si>
    <t>Стерлюхина</t>
  </si>
  <si>
    <t>Филиппова</t>
  </si>
  <si>
    <t>школа 97</t>
  </si>
  <si>
    <t>Касимова Айгуль Ришатовна</t>
  </si>
  <si>
    <t>Даутов</t>
  </si>
  <si>
    <t>Комаров Владимир Алексеевич</t>
  </si>
  <si>
    <t>Казакова</t>
  </si>
  <si>
    <t>Владислава</t>
  </si>
  <si>
    <t>Мухутдинова</t>
  </si>
  <si>
    <t>Путря</t>
  </si>
  <si>
    <t>Светлана</t>
  </si>
  <si>
    <t>Малеева</t>
  </si>
  <si>
    <t>Цветана</t>
  </si>
  <si>
    <t>Мирзаева</t>
  </si>
  <si>
    <t>Решетова</t>
  </si>
  <si>
    <t>Урбасов</t>
  </si>
  <si>
    <t>Саян</t>
  </si>
  <si>
    <t>7г</t>
  </si>
  <si>
    <t>Мулкаманова</t>
  </si>
  <si>
    <t>7д</t>
  </si>
  <si>
    <t>Прохненко</t>
  </si>
  <si>
    <t>Сюткина</t>
  </si>
  <si>
    <t>Фарахутдинов</t>
  </si>
  <si>
    <t>Берхтгольд</t>
  </si>
  <si>
    <t>Володя</t>
  </si>
  <si>
    <t>Соломонов</t>
  </si>
  <si>
    <t>8г</t>
  </si>
  <si>
    <t>Салимов</t>
  </si>
  <si>
    <t>Имран</t>
  </si>
  <si>
    <t>8и</t>
  </si>
  <si>
    <t>Ахметзянова</t>
  </si>
  <si>
    <t>8т</t>
  </si>
  <si>
    <t>9к</t>
  </si>
  <si>
    <t>Васильева Алла Александровна</t>
  </si>
  <si>
    <t xml:space="preserve">МАОУ "Центр образования № 114 имени Л.С. Пейсаховича" </t>
  </si>
  <si>
    <t>Стерехов Антон Петрович</t>
  </si>
  <si>
    <t>Батырова</t>
  </si>
  <si>
    <t xml:space="preserve">Алина </t>
  </si>
  <si>
    <t>Гиззатов Рустем Ринатович</t>
  </si>
  <si>
    <t>Новгородова</t>
  </si>
  <si>
    <t>Анатольевна</t>
  </si>
  <si>
    <t>Тарасова</t>
  </si>
  <si>
    <t>Хаматшина</t>
  </si>
  <si>
    <t xml:space="preserve">Афина </t>
  </si>
  <si>
    <t>Альфредовна</t>
  </si>
  <si>
    <t>Белобородова</t>
  </si>
  <si>
    <t>Карина</t>
  </si>
  <si>
    <t>Динаровна</t>
  </si>
  <si>
    <t xml:space="preserve">Вострикова </t>
  </si>
  <si>
    <t>Рамазан</t>
  </si>
  <si>
    <t>Ильтуганова</t>
  </si>
  <si>
    <t xml:space="preserve">Элина </t>
  </si>
  <si>
    <t>Бочкина</t>
  </si>
  <si>
    <t xml:space="preserve">Изабелла </t>
  </si>
  <si>
    <t>Топильчук</t>
  </si>
  <si>
    <t xml:space="preserve">Кулешов </t>
  </si>
  <si>
    <t>Исламгулова</t>
  </si>
  <si>
    <t>Альвина</t>
  </si>
  <si>
    <t>Нурисламовна</t>
  </si>
  <si>
    <t>Шмидт</t>
  </si>
  <si>
    <t>Аничкин</t>
  </si>
  <si>
    <t>Эрика</t>
  </si>
  <si>
    <t>Ураловна</t>
  </si>
  <si>
    <t xml:space="preserve">Хасанова </t>
  </si>
  <si>
    <t>Акатьева</t>
  </si>
  <si>
    <t xml:space="preserve">Карина </t>
  </si>
  <si>
    <t>9в</t>
  </si>
  <si>
    <t xml:space="preserve"> Гайсина </t>
  </si>
  <si>
    <t>Орлова</t>
  </si>
  <si>
    <t xml:space="preserve">Ахтарьянова </t>
  </si>
  <si>
    <t>Алсу</t>
  </si>
  <si>
    <t>Биккузин</t>
  </si>
  <si>
    <t xml:space="preserve">Булат </t>
  </si>
  <si>
    <t>Азаматович</t>
  </si>
  <si>
    <t xml:space="preserve">Верейкин </t>
  </si>
  <si>
    <t xml:space="preserve">Октябрьский район ГО г. Уфа </t>
  </si>
  <si>
    <t>МАОУ Школа №127 имени А.А. Яковлева</t>
  </si>
  <si>
    <t xml:space="preserve">Иванова Дарья Олеговна </t>
  </si>
  <si>
    <t xml:space="preserve">Николай </t>
  </si>
  <si>
    <t xml:space="preserve">Данил </t>
  </si>
  <si>
    <t xml:space="preserve">Киреев Азамат Ринатович </t>
  </si>
  <si>
    <t xml:space="preserve">Константинович </t>
  </si>
  <si>
    <t xml:space="preserve">Уматкулова </t>
  </si>
  <si>
    <t xml:space="preserve">Амалия </t>
  </si>
  <si>
    <t xml:space="preserve">Юнусова </t>
  </si>
  <si>
    <t xml:space="preserve">Ильвина </t>
  </si>
  <si>
    <t xml:space="preserve">Белицкая </t>
  </si>
  <si>
    <t xml:space="preserve">Евгения </t>
  </si>
  <si>
    <t xml:space="preserve">Валерьевна </t>
  </si>
  <si>
    <t xml:space="preserve">Таймурзин </t>
  </si>
  <si>
    <t xml:space="preserve">Иван </t>
  </si>
  <si>
    <t xml:space="preserve">Клементьевич </t>
  </si>
  <si>
    <t xml:space="preserve">Мечников </t>
  </si>
  <si>
    <t xml:space="preserve">Максим </t>
  </si>
  <si>
    <t xml:space="preserve">Игоревич </t>
  </si>
  <si>
    <t xml:space="preserve">Костенкова </t>
  </si>
  <si>
    <t xml:space="preserve">Агата </t>
  </si>
  <si>
    <t xml:space="preserve">Шамсутдинова </t>
  </si>
  <si>
    <t xml:space="preserve">Амира </t>
  </si>
  <si>
    <t xml:space="preserve">Полторацкая </t>
  </si>
  <si>
    <t xml:space="preserve">Дмитриевна </t>
  </si>
  <si>
    <t xml:space="preserve">Ахтемов </t>
  </si>
  <si>
    <t xml:space="preserve">Эмир </t>
  </si>
  <si>
    <t>Эмилевич</t>
  </si>
  <si>
    <t xml:space="preserve">Нафиков </t>
  </si>
  <si>
    <t xml:space="preserve">Ильдар </t>
  </si>
  <si>
    <t xml:space="preserve">Радимович </t>
  </si>
  <si>
    <t xml:space="preserve">Низаметдинов </t>
  </si>
  <si>
    <t xml:space="preserve">Эльдар </t>
  </si>
  <si>
    <t xml:space="preserve">Саушкин </t>
  </si>
  <si>
    <t xml:space="preserve">Вячеславович </t>
  </si>
  <si>
    <t xml:space="preserve">Вурсал </t>
  </si>
  <si>
    <t xml:space="preserve">Варвара </t>
  </si>
  <si>
    <t xml:space="preserve">Дунюшкин </t>
  </si>
  <si>
    <t>Киреев Азамат Ринатович</t>
  </si>
  <si>
    <t xml:space="preserve">Ситдиков </t>
  </si>
  <si>
    <t xml:space="preserve">Абдурахмон </t>
  </si>
  <si>
    <t xml:space="preserve">Фуриатович </t>
  </si>
  <si>
    <t xml:space="preserve">Киселев </t>
  </si>
  <si>
    <t xml:space="preserve">Егор </t>
  </si>
  <si>
    <t xml:space="preserve">Владимирович </t>
  </si>
  <si>
    <t>МАОУ Школа № 130</t>
  </si>
  <si>
    <t>Соколов Сергей Васильевич</t>
  </si>
  <si>
    <t>Жоссан Игорь Алексеевич</t>
  </si>
  <si>
    <t>Кетрарь</t>
  </si>
  <si>
    <t xml:space="preserve"> Владимировна</t>
  </si>
  <si>
    <t>Воронкова</t>
  </si>
  <si>
    <t>Арсланова</t>
  </si>
  <si>
    <t xml:space="preserve"> Ришатовна</t>
  </si>
  <si>
    <t>Леонтьева</t>
  </si>
  <si>
    <t xml:space="preserve">Дарина </t>
  </si>
  <si>
    <t xml:space="preserve"> Денисовна</t>
  </si>
  <si>
    <t>Газизова</t>
  </si>
  <si>
    <t xml:space="preserve"> Камилевна</t>
  </si>
  <si>
    <t>Трунова</t>
  </si>
  <si>
    <t>Хафизова</t>
  </si>
  <si>
    <t xml:space="preserve">Кочкина </t>
  </si>
  <si>
    <t xml:space="preserve">Виктория </t>
  </si>
  <si>
    <t xml:space="preserve">Щекотова </t>
  </si>
  <si>
    <t xml:space="preserve">Фитисенко </t>
  </si>
  <si>
    <t>6 д</t>
  </si>
  <si>
    <t>Чернова</t>
  </si>
  <si>
    <t>Мхайловна</t>
  </si>
  <si>
    <t>Домрачева</t>
  </si>
  <si>
    <t>Шаяхметова</t>
  </si>
  <si>
    <t>Нигматуллина</t>
  </si>
  <si>
    <t>Наилевна</t>
  </si>
  <si>
    <t>Махмутова</t>
  </si>
  <si>
    <t>Ильвина</t>
  </si>
  <si>
    <t>Ильвировна</t>
  </si>
  <si>
    <t xml:space="preserve">Сакаева </t>
  </si>
  <si>
    <t>7К</t>
  </si>
  <si>
    <t xml:space="preserve">Вагапова </t>
  </si>
  <si>
    <t>Ленаровна</t>
  </si>
  <si>
    <t>Каспронова</t>
  </si>
  <si>
    <t xml:space="preserve">Риана </t>
  </si>
  <si>
    <t xml:space="preserve"> Ильдаровна</t>
  </si>
  <si>
    <t xml:space="preserve">Мигранова </t>
  </si>
  <si>
    <t xml:space="preserve"> Элина </t>
  </si>
  <si>
    <t>Тюпинов</t>
  </si>
  <si>
    <t>Богдан</t>
  </si>
  <si>
    <t>Жоссан</t>
  </si>
  <si>
    <t xml:space="preserve">Худинша </t>
  </si>
  <si>
    <t>Семенович</t>
  </si>
  <si>
    <t>Зинатуллин</t>
  </si>
  <si>
    <t>Григорьев</t>
  </si>
  <si>
    <t xml:space="preserve">Бикбулатов </t>
  </si>
  <si>
    <t xml:space="preserve">Салават </t>
  </si>
  <si>
    <t>Раилевич</t>
  </si>
  <si>
    <t>8 в</t>
  </si>
  <si>
    <t xml:space="preserve">Гарифуллин </t>
  </si>
  <si>
    <t>Арсланов</t>
  </si>
  <si>
    <t>Тукаева</t>
  </si>
  <si>
    <t>Эллина</t>
  </si>
  <si>
    <t>Шайхуллин</t>
  </si>
  <si>
    <t>Ильяс</t>
  </si>
  <si>
    <t>Харисов</t>
  </si>
  <si>
    <t>Аликович</t>
  </si>
  <si>
    <t>МАОУ "Башкирский лицей № 136" г. Уфы</t>
  </si>
  <si>
    <t>Лутыев Рамиль Равилевич</t>
  </si>
  <si>
    <t>Валиев</t>
  </si>
  <si>
    <t>Айдаровна</t>
  </si>
  <si>
    <t>24.05.2013</t>
  </si>
  <si>
    <t>Саетгалиев</t>
  </si>
  <si>
    <t>07.12.2012</t>
  </si>
  <si>
    <t>Хисматуллин</t>
  </si>
  <si>
    <t>19.08.2013</t>
  </si>
  <si>
    <t xml:space="preserve">Бухарбаев </t>
  </si>
  <si>
    <t>Ягафар</t>
  </si>
  <si>
    <t>Радифович</t>
  </si>
  <si>
    <t>Файрушина Хатима Хамитовна</t>
  </si>
  <si>
    <t xml:space="preserve">Гумеров </t>
  </si>
  <si>
    <t>Латипов</t>
  </si>
  <si>
    <t xml:space="preserve">Мухамедьяров </t>
  </si>
  <si>
    <t>Амирович</t>
  </si>
  <si>
    <t>Саяхов</t>
  </si>
  <si>
    <t>Амирхан</t>
  </si>
  <si>
    <t>Салаватович</t>
  </si>
  <si>
    <t>Гирфанов</t>
  </si>
  <si>
    <t xml:space="preserve">Денис </t>
  </si>
  <si>
    <t>Данилоич</t>
  </si>
  <si>
    <t>Калмурзин</t>
  </si>
  <si>
    <t>Маслов</t>
  </si>
  <si>
    <t xml:space="preserve"> Радимович</t>
  </si>
  <si>
    <t>Нуриахметов</t>
  </si>
  <si>
    <t>Шаехов</t>
  </si>
  <si>
    <t>Аликовна</t>
  </si>
  <si>
    <t>Саяпова</t>
  </si>
  <si>
    <t xml:space="preserve">Нажмутдинова </t>
  </si>
  <si>
    <t>Мусабирова</t>
  </si>
  <si>
    <t>Алана</t>
  </si>
  <si>
    <t>Салихова</t>
  </si>
  <si>
    <t>Фарида</t>
  </si>
  <si>
    <t>Файзулловна</t>
  </si>
  <si>
    <t>Сахаутдинова</t>
  </si>
  <si>
    <t>Дильмухаметов</t>
  </si>
  <si>
    <t>Киеккужин</t>
  </si>
  <si>
    <t>Марат</t>
  </si>
  <si>
    <t>Фаизович</t>
  </si>
  <si>
    <t>Феоктистов</t>
  </si>
  <si>
    <t>Харипов</t>
  </si>
  <si>
    <t>Дауд</t>
  </si>
  <si>
    <t>Финаритович</t>
  </si>
  <si>
    <t xml:space="preserve">Гарифуллина </t>
  </si>
  <si>
    <t>Лия</t>
  </si>
  <si>
    <t>Гадельшина</t>
  </si>
  <si>
    <t>Даната</t>
  </si>
  <si>
    <t>Коткина</t>
  </si>
  <si>
    <t>Альмакаева</t>
  </si>
  <si>
    <t>Адыева</t>
  </si>
  <si>
    <t>9Б</t>
  </si>
  <si>
    <t xml:space="preserve">Батыршин </t>
  </si>
  <si>
    <t>Галим</t>
  </si>
  <si>
    <t xml:space="preserve">Фуатович </t>
  </si>
  <si>
    <t>Хамматов</t>
  </si>
  <si>
    <t>Мират</t>
  </si>
  <si>
    <t xml:space="preserve">Мулюкова </t>
  </si>
  <si>
    <t xml:space="preserve">Камила </t>
  </si>
  <si>
    <t xml:space="preserve">Нурутдинова </t>
  </si>
  <si>
    <t>Сайфуллина</t>
  </si>
  <si>
    <t>Раисовна</t>
  </si>
  <si>
    <t xml:space="preserve">Асаинова </t>
  </si>
  <si>
    <t>МАОУ Школа №141</t>
  </si>
  <si>
    <t>Ростовская Наталья Викторовна</t>
  </si>
  <si>
    <t xml:space="preserve">Роман </t>
  </si>
  <si>
    <t>Мансуров Жасур Гулямович</t>
  </si>
  <si>
    <t xml:space="preserve">Аскар </t>
  </si>
  <si>
    <t xml:space="preserve">Абдуллин </t>
  </si>
  <si>
    <t xml:space="preserve">Кира </t>
  </si>
  <si>
    <t>Шириазданова</t>
  </si>
  <si>
    <t xml:space="preserve"> Эвелина </t>
  </si>
  <si>
    <t>Ратмировна</t>
  </si>
  <si>
    <t>МАОУ Школа 141</t>
  </si>
  <si>
    <t xml:space="preserve">Андреева </t>
  </si>
  <si>
    <t xml:space="preserve">Хамзин </t>
  </si>
  <si>
    <t xml:space="preserve">Александр </t>
  </si>
  <si>
    <t>Романович</t>
  </si>
  <si>
    <t xml:space="preserve">Ахтямов </t>
  </si>
  <si>
    <t xml:space="preserve">Радмир </t>
  </si>
  <si>
    <t xml:space="preserve">Гарипов </t>
  </si>
  <si>
    <t xml:space="preserve">Рустем </t>
  </si>
  <si>
    <t xml:space="preserve">Казаков </t>
  </si>
  <si>
    <t xml:space="preserve">Любчич </t>
  </si>
  <si>
    <t>Петрович</t>
  </si>
  <si>
    <t xml:space="preserve">Ильясов </t>
  </si>
  <si>
    <t xml:space="preserve">Исмагилов </t>
  </si>
  <si>
    <t xml:space="preserve">Амин </t>
  </si>
  <si>
    <t xml:space="preserve">Яковлева </t>
  </si>
  <si>
    <t xml:space="preserve">Эльвина </t>
  </si>
  <si>
    <t>Тимуровна</t>
  </si>
  <si>
    <t xml:space="preserve">Йонушявичюте </t>
  </si>
  <si>
    <t xml:space="preserve">Софью </t>
  </si>
  <si>
    <t>Витасо</t>
  </si>
  <si>
    <t xml:space="preserve">Сопова  </t>
  </si>
  <si>
    <t xml:space="preserve">Ирина </t>
  </si>
  <si>
    <t xml:space="preserve">Тагирова </t>
  </si>
  <si>
    <t xml:space="preserve">Аделия </t>
  </si>
  <si>
    <t xml:space="preserve">Хафизова </t>
  </si>
  <si>
    <t xml:space="preserve">Радмила </t>
  </si>
  <si>
    <t xml:space="preserve">Бабинцев </t>
  </si>
  <si>
    <t xml:space="preserve"> Егор </t>
  </si>
  <si>
    <t xml:space="preserve">Каширин </t>
  </si>
  <si>
    <t xml:space="preserve">Илья </t>
  </si>
  <si>
    <t xml:space="preserve">Миних </t>
  </si>
  <si>
    <t xml:space="preserve">Мирослав </t>
  </si>
  <si>
    <t>8 Г</t>
  </si>
  <si>
    <t xml:space="preserve">Сидоров </t>
  </si>
  <si>
    <t xml:space="preserve"> Кирилл </t>
  </si>
  <si>
    <t xml:space="preserve">Магсумьянова </t>
  </si>
  <si>
    <t xml:space="preserve">Арина </t>
  </si>
  <si>
    <t xml:space="preserve">Нургалеева </t>
  </si>
  <si>
    <t xml:space="preserve">Фаткуллина </t>
  </si>
  <si>
    <t>МАОУ Школа № 147 им.Томарова В.А.</t>
  </si>
  <si>
    <t>Шатлова Олеся Анатольевна</t>
  </si>
  <si>
    <t>Козлова Ольга Сергеевна</t>
  </si>
  <si>
    <t xml:space="preserve"> Евгеньевна</t>
  </si>
  <si>
    <t>МАОУ Школа №147 им.Томарова В.А.м</t>
  </si>
  <si>
    <t>6з</t>
  </si>
  <si>
    <t>Тимербулатов Руслан Габдрасулович</t>
  </si>
  <si>
    <t>МАОУ Школа №147 им.Томарова В.А.</t>
  </si>
  <si>
    <t>Ниязович</t>
  </si>
  <si>
    <t>6 к</t>
  </si>
  <si>
    <t>6 ж</t>
  </si>
  <si>
    <t>6и</t>
  </si>
  <si>
    <t xml:space="preserve"> Ахметова</t>
  </si>
  <si>
    <t xml:space="preserve"> Рената</t>
  </si>
  <si>
    <t xml:space="preserve"> Рустамовна</t>
  </si>
  <si>
    <t xml:space="preserve"> Городничева </t>
  </si>
  <si>
    <t>Борисовна</t>
  </si>
  <si>
    <t xml:space="preserve"> Горшкова </t>
  </si>
  <si>
    <t xml:space="preserve"> Усманова </t>
  </si>
  <si>
    <t xml:space="preserve"> Устюжанина</t>
  </si>
  <si>
    <t xml:space="preserve"> Анастасия</t>
  </si>
  <si>
    <t xml:space="preserve"> Игоревна</t>
  </si>
  <si>
    <t xml:space="preserve">Ахмадеева </t>
  </si>
  <si>
    <t xml:space="preserve"> Сафина</t>
  </si>
  <si>
    <t xml:space="preserve"> Ильнаровна</t>
  </si>
  <si>
    <t>МАОУ Школа №147 им.Томарова В.А</t>
  </si>
  <si>
    <t xml:space="preserve">Киселева </t>
  </si>
  <si>
    <t>6 и</t>
  </si>
  <si>
    <t xml:space="preserve">Костарева </t>
  </si>
  <si>
    <t xml:space="preserve">Алёна </t>
  </si>
  <si>
    <t xml:space="preserve">Кошелева </t>
  </si>
  <si>
    <t xml:space="preserve">Антонина </t>
  </si>
  <si>
    <t>Элиза</t>
  </si>
  <si>
    <t xml:space="preserve">Назирова </t>
  </si>
  <si>
    <t xml:space="preserve">Регина </t>
  </si>
  <si>
    <t xml:space="preserve">Садыкова </t>
  </si>
  <si>
    <t xml:space="preserve">Милена </t>
  </si>
  <si>
    <t xml:space="preserve">Туктубаева </t>
  </si>
  <si>
    <t xml:space="preserve">Райля </t>
  </si>
  <si>
    <t>Хусаинова</t>
  </si>
  <si>
    <t xml:space="preserve"> Амелия</t>
  </si>
  <si>
    <t xml:space="preserve"> Рустемовна</t>
  </si>
  <si>
    <t>6 в</t>
  </si>
  <si>
    <t xml:space="preserve">Якупова </t>
  </si>
  <si>
    <t>айдаровна</t>
  </si>
  <si>
    <t xml:space="preserve"> Вильданов </t>
  </si>
  <si>
    <t>МАОУ Школа "№ 147 им.Томарова В.А.</t>
  </si>
  <si>
    <t>7 б</t>
  </si>
  <si>
    <t>Ташбулатов Ильнур Ирекович</t>
  </si>
  <si>
    <t xml:space="preserve">Ахмедьянов </t>
  </si>
  <si>
    <t xml:space="preserve">Даян </t>
  </si>
  <si>
    <t xml:space="preserve">Баранов </t>
  </si>
  <si>
    <t xml:space="preserve">Игорь </t>
  </si>
  <si>
    <t xml:space="preserve">Олегович </t>
  </si>
  <si>
    <t>Галикеев</t>
  </si>
  <si>
    <t xml:space="preserve"> Аскар</t>
  </si>
  <si>
    <t xml:space="preserve"> Ильдарович</t>
  </si>
  <si>
    <t>Азамат</t>
  </si>
  <si>
    <t>7н</t>
  </si>
  <si>
    <t xml:space="preserve">Лаврентьев </t>
  </si>
  <si>
    <t>7 а</t>
  </si>
  <si>
    <t xml:space="preserve">Лобанов </t>
  </si>
  <si>
    <t>7 к</t>
  </si>
  <si>
    <t xml:space="preserve">Николаев </t>
  </si>
  <si>
    <t xml:space="preserve">Виктор </t>
  </si>
  <si>
    <t>7 д</t>
  </si>
  <si>
    <t xml:space="preserve">Панов </t>
  </si>
  <si>
    <t xml:space="preserve">Савелий </t>
  </si>
  <si>
    <t>7 и</t>
  </si>
  <si>
    <t>Сабиров</t>
  </si>
  <si>
    <t xml:space="preserve"> Аскар </t>
  </si>
  <si>
    <t xml:space="preserve">Рамилевич </t>
  </si>
  <si>
    <t>7 м</t>
  </si>
  <si>
    <t xml:space="preserve"> Хакимова </t>
  </si>
  <si>
    <t xml:space="preserve"> Ильнуровна</t>
  </si>
  <si>
    <t xml:space="preserve">Абдрахманова </t>
  </si>
  <si>
    <t>Малика</t>
  </si>
  <si>
    <t xml:space="preserve">Аверкиева </t>
  </si>
  <si>
    <t xml:space="preserve">Вероника </t>
  </si>
  <si>
    <t>7 л</t>
  </si>
  <si>
    <t>Андреева</t>
  </si>
  <si>
    <t>7ж</t>
  </si>
  <si>
    <t xml:space="preserve">Дегтярева </t>
  </si>
  <si>
    <t>Пелагея</t>
  </si>
  <si>
    <t xml:space="preserve"> Константиновна</t>
  </si>
  <si>
    <t>Ермилова</t>
  </si>
  <si>
    <t>Ильясова</t>
  </si>
  <si>
    <t xml:space="preserve">Имангулова </t>
  </si>
  <si>
    <t>Асель</t>
  </si>
  <si>
    <t xml:space="preserve"> Эльвировна</t>
  </si>
  <si>
    <t>Мигранова</t>
  </si>
  <si>
    <t>Радмировна</t>
  </si>
  <si>
    <t>Мурмилова</t>
  </si>
  <si>
    <t xml:space="preserve">Мустафина </t>
  </si>
  <si>
    <t>Насибуллина</t>
  </si>
  <si>
    <t>Самина</t>
  </si>
  <si>
    <t>Саламатова</t>
  </si>
  <si>
    <t>Флюровна</t>
  </si>
  <si>
    <t>Таюпова</t>
  </si>
  <si>
    <t>Унгел</t>
  </si>
  <si>
    <t>Яшаровна</t>
  </si>
  <si>
    <t>Фаткуллина</t>
  </si>
  <si>
    <t>Родионовна</t>
  </si>
  <si>
    <t>Феррари</t>
  </si>
  <si>
    <t xml:space="preserve">Шамигулова </t>
  </si>
  <si>
    <t xml:space="preserve"> Тимуровна</t>
  </si>
  <si>
    <t xml:space="preserve">Шарифуллина </t>
  </si>
  <si>
    <t>Ирековна</t>
  </si>
  <si>
    <t>7 ж</t>
  </si>
  <si>
    <t xml:space="preserve">Юртаева </t>
  </si>
  <si>
    <t xml:space="preserve"> Половинкин </t>
  </si>
  <si>
    <t>МАОУ Школа №147 им.В.А. Томарова</t>
  </si>
  <si>
    <t>8 д</t>
  </si>
  <si>
    <t>Ложкин Тимофей Анатольевич</t>
  </si>
  <si>
    <t xml:space="preserve">Газтдинов </t>
  </si>
  <si>
    <t>8 ж</t>
  </si>
  <si>
    <t xml:space="preserve">Зайнуллин </t>
  </si>
  <si>
    <t xml:space="preserve">Протопопов </t>
  </si>
  <si>
    <t xml:space="preserve">Платон </t>
  </si>
  <si>
    <t>Хайдаров</t>
  </si>
  <si>
    <t>Хамид</t>
  </si>
  <si>
    <t xml:space="preserve">Семенов </t>
  </si>
  <si>
    <t xml:space="preserve">Григорий </t>
  </si>
  <si>
    <t>8 г</t>
  </si>
  <si>
    <t xml:space="preserve">Айдар </t>
  </si>
  <si>
    <t>8 е</t>
  </si>
  <si>
    <t xml:space="preserve">Далер </t>
  </si>
  <si>
    <t xml:space="preserve">Колесников </t>
  </si>
  <si>
    <t xml:space="preserve">Веретильник </t>
  </si>
  <si>
    <t xml:space="preserve">Марианна </t>
  </si>
  <si>
    <t>Гребиш</t>
  </si>
  <si>
    <t>Матвеева</t>
  </si>
  <si>
    <t>Юлдашева</t>
  </si>
  <si>
    <t xml:space="preserve">Лукманова </t>
  </si>
  <si>
    <t xml:space="preserve">Инзира </t>
  </si>
  <si>
    <t>Мелия</t>
  </si>
  <si>
    <t xml:space="preserve"> Маратовна</t>
  </si>
  <si>
    <t>Белоусов</t>
  </si>
  <si>
    <t>Юнировна</t>
  </si>
  <si>
    <t>9 ж</t>
  </si>
  <si>
    <t xml:space="preserve">Коробкова </t>
  </si>
  <si>
    <t xml:space="preserve"> Георгиевна</t>
  </si>
  <si>
    <t>9 к</t>
  </si>
  <si>
    <t>Рябова</t>
  </si>
  <si>
    <t xml:space="preserve"> Маргарита</t>
  </si>
  <si>
    <t xml:space="preserve">Харламова </t>
  </si>
  <si>
    <t xml:space="preserve"> Сергеевна</t>
  </si>
  <si>
    <t>9ж</t>
  </si>
  <si>
    <t>МАОУ "Лицей №155"</t>
  </si>
  <si>
    <t>Смирнова Карина Николаевна</t>
  </si>
  <si>
    <t>Мухамадиярова Юлия Биктимировна</t>
  </si>
  <si>
    <t>Туктарова</t>
  </si>
  <si>
    <t xml:space="preserve">Гильманова </t>
  </si>
  <si>
    <t xml:space="preserve">Старухина </t>
  </si>
  <si>
    <t xml:space="preserve">Костромина </t>
  </si>
  <si>
    <t>Насретдинова</t>
  </si>
  <si>
    <t>Садреева</t>
  </si>
  <si>
    <t xml:space="preserve">Амелия </t>
  </si>
  <si>
    <t>Мельничин</t>
  </si>
  <si>
    <t>Шакиров</t>
  </si>
  <si>
    <t xml:space="preserve">Сергеев </t>
  </si>
  <si>
    <t xml:space="preserve">Александрович </t>
  </si>
  <si>
    <t>7И</t>
  </si>
  <si>
    <t xml:space="preserve">Адилханова </t>
  </si>
  <si>
    <t>Фарид кызы</t>
  </si>
  <si>
    <t>Кучина</t>
  </si>
  <si>
    <t>16.06.2012</t>
  </si>
  <si>
    <t>Назарова</t>
  </si>
  <si>
    <t>27.07.2012</t>
  </si>
  <si>
    <t>15.01.2013</t>
  </si>
  <si>
    <t>Кашуба</t>
  </si>
  <si>
    <t>02.08.2011</t>
  </si>
  <si>
    <t>Фахреева Алсу Назифовна</t>
  </si>
  <si>
    <t>Сабирхузин</t>
  </si>
  <si>
    <t>Салим</t>
  </si>
  <si>
    <t>19.03.2011</t>
  </si>
  <si>
    <t xml:space="preserve">Фазылов </t>
  </si>
  <si>
    <t>Маляренко</t>
  </si>
  <si>
    <t>Евгений</t>
  </si>
  <si>
    <t>Сурначёва</t>
  </si>
  <si>
    <t>02.10.2011</t>
  </si>
  <si>
    <t>Подковка</t>
  </si>
  <si>
    <t>Влада</t>
  </si>
  <si>
    <t>Безруков</t>
  </si>
  <si>
    <t>9И</t>
  </si>
  <si>
    <t>Сунагатуллина</t>
  </si>
  <si>
    <t>9Д</t>
  </si>
  <si>
    <t>МАОУ "Центр образования №159"</t>
  </si>
  <si>
    <t>Танцыкужин Равиль Айратович</t>
  </si>
  <si>
    <t>Сергеева</t>
  </si>
  <si>
    <t>Фокин Дмитрий Сергеевич</t>
  </si>
  <si>
    <t>Байметова</t>
  </si>
  <si>
    <t>Луиза</t>
  </si>
  <si>
    <t>Руфатовна</t>
  </si>
  <si>
    <t>Садриева</t>
  </si>
  <si>
    <t>Валентиновна</t>
  </si>
  <si>
    <t>Сабурова</t>
  </si>
  <si>
    <t>Илгизовна</t>
  </si>
  <si>
    <t>Ибатуллин</t>
  </si>
  <si>
    <t>Вячеслав</t>
  </si>
  <si>
    <t>Миннибаев</t>
  </si>
  <si>
    <t>Благов</t>
  </si>
  <si>
    <t>Гаптракипов</t>
  </si>
  <si>
    <t>Мингараева</t>
  </si>
  <si>
    <t xml:space="preserve">Бикбова </t>
  </si>
  <si>
    <t>Гизатуллина</t>
  </si>
  <si>
    <t>Дубинкина</t>
  </si>
  <si>
    <t>Минибаева</t>
  </si>
  <si>
    <t>Фахретдинова</t>
  </si>
  <si>
    <t>Кадыров</t>
  </si>
  <si>
    <t>Темурурович</t>
  </si>
  <si>
    <t>9е</t>
  </si>
  <si>
    <t>Сиухов Михаил Сергеевич</t>
  </si>
  <si>
    <t>Акбашева</t>
  </si>
  <si>
    <t>Гайсина</t>
  </si>
  <si>
    <t>ГБОУ БРГИ 1ИМ.Р.Гарипова</t>
  </si>
  <si>
    <t xml:space="preserve">Абдрафиков Файзулла Габдульянович </t>
  </si>
  <si>
    <t xml:space="preserve">Шагивалеев </t>
  </si>
  <si>
    <t xml:space="preserve">Айгиз </t>
  </si>
  <si>
    <t>Фанзилевич</t>
  </si>
  <si>
    <t>ГБОУ БРГИ №1 им. Р. Гарипова</t>
  </si>
  <si>
    <t>Кунсбаева Эльвира Рафисовна</t>
  </si>
  <si>
    <t>Давлетханов</t>
  </si>
  <si>
    <t xml:space="preserve">Зайнагабдинов </t>
  </si>
  <si>
    <t xml:space="preserve">Шарафутдинова </t>
  </si>
  <si>
    <t>Юлдашбаева</t>
  </si>
  <si>
    <t>Гульназ</t>
  </si>
  <si>
    <t>Хайдаровна</t>
  </si>
  <si>
    <t xml:space="preserve">Гизатуллина </t>
  </si>
  <si>
    <t xml:space="preserve">Чулпан </t>
  </si>
  <si>
    <t>ГБОУ БРГИ 1им.Р.Гарипова</t>
  </si>
  <si>
    <t>Амирова Ляйсан Флорисовна</t>
  </si>
  <si>
    <t xml:space="preserve">Лисниченко </t>
  </si>
  <si>
    <t xml:space="preserve">ГБОУ РГИ им. Г. Альмухаметова </t>
  </si>
  <si>
    <t xml:space="preserve">Ишембетов </t>
  </si>
  <si>
    <t xml:space="preserve">Ильяс </t>
  </si>
  <si>
    <t xml:space="preserve"> Илфатович</t>
  </si>
  <si>
    <t>7 А</t>
  </si>
  <si>
    <t>Ситников Олег Алексеевич</t>
  </si>
  <si>
    <t xml:space="preserve">Валеев </t>
  </si>
  <si>
    <t xml:space="preserve">Сафаров </t>
  </si>
  <si>
    <t xml:space="preserve">Анвар </t>
  </si>
  <si>
    <t>Мухамедьянов</t>
  </si>
  <si>
    <t>Ильясович</t>
  </si>
  <si>
    <t xml:space="preserve">Шайхитдинов </t>
  </si>
  <si>
    <t xml:space="preserve">Батыр </t>
  </si>
  <si>
    <t>Гецко</t>
  </si>
  <si>
    <t xml:space="preserve">Васильевич  </t>
  </si>
  <si>
    <t>7 В</t>
  </si>
  <si>
    <t xml:space="preserve">Рафиков </t>
  </si>
  <si>
    <t>Шагиев</t>
  </si>
  <si>
    <t xml:space="preserve">Гайса </t>
  </si>
  <si>
    <t xml:space="preserve">Табанакова </t>
  </si>
  <si>
    <t xml:space="preserve"> Аделина</t>
  </si>
  <si>
    <t>Хамзин</t>
  </si>
  <si>
    <t xml:space="preserve"> Гаяз </t>
  </si>
  <si>
    <t xml:space="preserve"> Замирович</t>
  </si>
  <si>
    <t>Божко</t>
  </si>
  <si>
    <t xml:space="preserve">Абдрахманов </t>
  </si>
  <si>
    <t xml:space="preserve">Равиль </t>
  </si>
  <si>
    <t>Бабамухаметов</t>
  </si>
  <si>
    <t xml:space="preserve">Марат </t>
  </si>
  <si>
    <t>Рафилович</t>
  </si>
  <si>
    <t>Муллагалиев</t>
  </si>
  <si>
    <t>Рамисович</t>
  </si>
  <si>
    <t xml:space="preserve">Камалетдинова </t>
  </si>
  <si>
    <t xml:space="preserve"> Роза </t>
  </si>
  <si>
    <t xml:space="preserve"> Батыровна</t>
  </si>
  <si>
    <t>Гаетбаева</t>
  </si>
  <si>
    <t>Хакимовна</t>
  </si>
  <si>
    <t xml:space="preserve">Додонова </t>
  </si>
  <si>
    <t>Рыбакова</t>
  </si>
  <si>
    <t xml:space="preserve">Мария </t>
  </si>
  <si>
    <t>Хасанова</t>
  </si>
  <si>
    <t xml:space="preserve">Алсу </t>
  </si>
  <si>
    <t xml:space="preserve">Адельбаева </t>
  </si>
  <si>
    <t xml:space="preserve"> Айзель </t>
  </si>
  <si>
    <t>Фанзилевна</t>
  </si>
  <si>
    <t>Альмухаметова</t>
  </si>
  <si>
    <t>Галиевна</t>
  </si>
  <si>
    <t>Дильмухаметова</t>
  </si>
  <si>
    <t xml:space="preserve">Назира </t>
  </si>
  <si>
    <t>Назировна</t>
  </si>
  <si>
    <t>Мингаева</t>
  </si>
  <si>
    <t>Адэля</t>
  </si>
  <si>
    <t xml:space="preserve">Зайнуллина </t>
  </si>
  <si>
    <t>Ириковна</t>
  </si>
  <si>
    <t>Сабрина</t>
  </si>
  <si>
    <t xml:space="preserve">Мусина </t>
  </si>
  <si>
    <t xml:space="preserve"> Рамилевна</t>
  </si>
  <si>
    <t>аннулир.</t>
  </si>
  <si>
    <t>Габитова</t>
  </si>
  <si>
    <t xml:space="preserve">Сафия </t>
  </si>
  <si>
    <t>Воронцова</t>
  </si>
  <si>
    <t>Горчакова</t>
  </si>
  <si>
    <t>Молчанова</t>
  </si>
  <si>
    <t xml:space="preserve">Сергеева </t>
  </si>
  <si>
    <t xml:space="preserve">Ульяна </t>
  </si>
  <si>
    <t xml:space="preserve">Соловьева </t>
  </si>
  <si>
    <t>Хуснуллина</t>
  </si>
  <si>
    <t xml:space="preserve">Динара </t>
  </si>
  <si>
    <t>Рауфановна</t>
  </si>
  <si>
    <t>Бабаева</t>
  </si>
  <si>
    <t xml:space="preserve">Гульсасак </t>
  </si>
  <si>
    <t xml:space="preserve">Самина </t>
  </si>
  <si>
    <t>Загировна</t>
  </si>
  <si>
    <t>Штуканова</t>
  </si>
  <si>
    <t>Анфиса</t>
  </si>
  <si>
    <t>Баембитов</t>
  </si>
  <si>
    <t xml:space="preserve">Инвир </t>
  </si>
  <si>
    <t>Ильверович</t>
  </si>
  <si>
    <t>Гатиатуллин</t>
  </si>
  <si>
    <t>Емельянов</t>
  </si>
  <si>
    <t xml:space="preserve">Тимофей </t>
  </si>
  <si>
    <t xml:space="preserve">Ишбердин </t>
  </si>
  <si>
    <t>Данилович</t>
  </si>
  <si>
    <t>Хакимов</t>
  </si>
  <si>
    <t>Ратмирович</t>
  </si>
  <si>
    <t>Шарафутдинов</t>
  </si>
  <si>
    <t xml:space="preserve">Айнур </t>
  </si>
  <si>
    <t xml:space="preserve">Ханнанов </t>
  </si>
  <si>
    <t xml:space="preserve"> Искандерова</t>
  </si>
  <si>
    <t xml:space="preserve">Камелия </t>
  </si>
  <si>
    <t>Насыров</t>
  </si>
  <si>
    <t>Ахтарьянова</t>
  </si>
  <si>
    <t>05.04.2013</t>
  </si>
  <si>
    <t>Саида</t>
  </si>
  <si>
    <t>Ильдусовна</t>
  </si>
  <si>
    <t>05.08.2013</t>
  </si>
  <si>
    <t xml:space="preserve">Ильясова </t>
  </si>
  <si>
    <t>09.01.2013</t>
  </si>
  <si>
    <t>Талипова</t>
  </si>
  <si>
    <t>26.11.2013</t>
  </si>
  <si>
    <t>Разифовна</t>
  </si>
  <si>
    <t>11.09.2013</t>
  </si>
  <si>
    <t>Айза</t>
  </si>
  <si>
    <t>Марсэлевна</t>
  </si>
  <si>
    <t>Айгуль</t>
  </si>
  <si>
    <t>Ямгурчина</t>
  </si>
  <si>
    <t>Ишкильдевна</t>
  </si>
  <si>
    <t>МАОУ Школа №49</t>
  </si>
  <si>
    <t>МАОУ Школа №17</t>
  </si>
  <si>
    <t>Юлдашев Р.В.</t>
  </si>
  <si>
    <t xml:space="preserve">Ягафарова </t>
  </si>
  <si>
    <t>Аплонова</t>
  </si>
  <si>
    <t xml:space="preserve">Шукаев </t>
  </si>
  <si>
    <t xml:space="preserve">Шамсутдинов </t>
  </si>
  <si>
    <t>Алишер</t>
  </si>
  <si>
    <t xml:space="preserve">Богунов </t>
  </si>
  <si>
    <t>Ляпустина</t>
  </si>
  <si>
    <t xml:space="preserve"> Ульяна </t>
  </si>
  <si>
    <t>9 Б</t>
  </si>
  <si>
    <t xml:space="preserve"> Юлдашев Радик Венерович</t>
  </si>
  <si>
    <t xml:space="preserve">Конакова  </t>
  </si>
  <si>
    <t xml:space="preserve">Денисенко </t>
  </si>
  <si>
    <t xml:space="preserve">Олеся </t>
  </si>
  <si>
    <t>Мингазова Ольга Николаевна</t>
  </si>
  <si>
    <t xml:space="preserve">МАОУ Школа №147 </t>
  </si>
  <si>
    <t xml:space="preserve">МАОУ Школа №49 </t>
  </si>
  <si>
    <t>МАОУ Школа № 49</t>
  </si>
  <si>
    <t>МАОУ Школа № 97</t>
  </si>
  <si>
    <t>МАОУ Школа "№ 49</t>
  </si>
  <si>
    <t>Рыбалкина Светлана Васильевна</t>
  </si>
  <si>
    <t>участник</t>
  </si>
  <si>
    <t>призер</t>
  </si>
  <si>
    <t>победитель</t>
  </si>
  <si>
    <t>Б</t>
  </si>
  <si>
    <t>З</t>
  </si>
  <si>
    <t>М</t>
  </si>
  <si>
    <t>И</t>
  </si>
  <si>
    <t>Т</t>
  </si>
  <si>
    <t>Я</t>
  </si>
  <si>
    <t>К</t>
  </si>
  <si>
    <t>Г</t>
  </si>
  <si>
    <t>Н</t>
  </si>
  <si>
    <t>Ф</t>
  </si>
  <si>
    <t>Э</t>
  </si>
  <si>
    <t>С</t>
  </si>
  <si>
    <t>А</t>
  </si>
  <si>
    <t>У</t>
  </si>
  <si>
    <t>Р</t>
  </si>
  <si>
    <t>Д</t>
  </si>
  <si>
    <t>Л</t>
  </si>
  <si>
    <t>В</t>
  </si>
  <si>
    <t>П</t>
  </si>
  <si>
    <t>Х</t>
  </si>
  <si>
    <t>Ш</t>
  </si>
  <si>
    <t>Ч</t>
  </si>
  <si>
    <t>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</si>
</sst>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₽&quot;;\-#,##0\ &quot;₽&quot;"/>
    <numFmt numFmtId="164" formatCode="_-* #,##0.00\ _₽_-;\-* #,##0.00\ _₽_-;_-* &quot;-&quot;??\ _₽_-;_-@_-"/>
    <numFmt numFmtId="165" formatCode="dd\.mm\.yyyy"/>
    <numFmt numFmtId="166" formatCode="d\.m\.yyyy"/>
    <numFmt numFmtId="167" formatCode="dd/mm/yy;@"/>
    <numFmt numFmtId="168" formatCode="_-* #,##0.00\ _₽_-;\-* #,##0.00\ _₽_-;_-* &quot;-&quot;??\ _₽_-;_-@"/>
  </numFmts>
  <fonts count="4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rgb="FF000000"/>
      <name val="Arimo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rgb="FF434343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Arimo"/>
    </font>
    <font>
      <sz val="9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8F9FA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indexed="65"/>
        <bgColor indexed="26"/>
      </patternFill>
    </fill>
    <fill>
      <patternFill patternType="solid">
        <fgColor rgb="FFF6F8F9"/>
        <bgColor rgb="FFF6F8F9"/>
      </patternFill>
    </fill>
    <fill>
      <patternFill patternType="solid">
        <fgColor theme="6" tint="0.79998168889431442"/>
        <bgColor rgb="FFEAF1DD"/>
      </patternFill>
    </fill>
    <fill>
      <patternFill patternType="solid">
        <fgColor theme="6" tint="0.79998168889431442"/>
        <bgColor indexed="27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51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8" fillId="0" borderId="0"/>
    <xf numFmtId="0" fontId="12" fillId="0" borderId="0" applyNumberFormat="0" applyFill="0" applyBorder="0" applyAlignment="0" applyProtection="0"/>
    <xf numFmtId="5" fontId="8" fillId="0" borderId="0" applyBorder="0" applyAlignment="0" applyProtection="0"/>
    <xf numFmtId="164" fontId="8" fillId="0" borderId="0" applyBorder="0" applyAlignment="0" applyProtection="0"/>
    <xf numFmtId="0" fontId="8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3" applyNumberFormat="0" applyAlignment="0" applyProtection="0"/>
    <xf numFmtId="0" fontId="14" fillId="18" borderId="4" applyNumberFormat="0" applyAlignment="0" applyProtection="0"/>
    <xf numFmtId="0" fontId="15" fillId="18" borderId="3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19" borderId="9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3" fillId="0" borderId="0"/>
    <xf numFmtId="0" fontId="10" fillId="0" borderId="0"/>
    <xf numFmtId="0" fontId="7" fillId="0" borderId="0"/>
    <xf numFmtId="0" fontId="25" fillId="0" borderId="0"/>
    <xf numFmtId="0" fontId="26" fillId="21" borderId="0" applyNumberFormat="0" applyBorder="0" applyAlignment="0" applyProtection="0"/>
    <xf numFmtId="0" fontId="27" fillId="0" borderId="0" applyNumberFormat="0" applyFill="0" applyBorder="0" applyAlignment="0" applyProtection="0"/>
    <xf numFmtId="0" fontId="10" fillId="22" borderId="10" applyNumberFormat="0" applyFont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40" fillId="0" borderId="0"/>
    <xf numFmtId="0" fontId="1" fillId="5" borderId="0" applyNumberFormat="0" applyBorder="0" applyAlignment="0" applyProtection="0"/>
  </cellStyleXfs>
  <cellXfs count="49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left" vertical="center"/>
    </xf>
    <xf numFmtId="0" fontId="31" fillId="24" borderId="1" xfId="0" applyFont="1" applyFill="1" applyBorder="1" applyAlignment="1">
      <alignment horizontal="center" vertical="center"/>
    </xf>
    <xf numFmtId="14" fontId="31" fillId="24" borderId="1" xfId="0" applyNumberFormat="1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left" vertical="center"/>
    </xf>
    <xf numFmtId="14" fontId="6" fillId="2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1" fillId="24" borderId="1" xfId="0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6" fillId="24" borderId="1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14" fontId="6" fillId="0" borderId="1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165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1" fillId="0" borderId="12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2" fillId="25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/>
    </xf>
    <xf numFmtId="167" fontId="6" fillId="0" borderId="12" xfId="0" applyNumberFormat="1" applyFont="1" applyBorder="1" applyAlignment="1">
      <alignment horizontal="center" vertical="center"/>
    </xf>
    <xf numFmtId="49" fontId="6" fillId="24" borderId="1" xfId="0" applyNumberFormat="1" applyFont="1" applyFill="1" applyBorder="1" applyAlignment="1">
      <alignment horizontal="left" vertical="center"/>
    </xf>
    <xf numFmtId="0" fontId="35" fillId="0" borderId="0" xfId="0" applyFont="1"/>
    <xf numFmtId="0" fontId="6" fillId="24" borderId="1" xfId="0" applyFont="1" applyFill="1" applyBorder="1" applyAlignment="1">
      <alignment horizontal="center" vertical="center" wrapText="1"/>
    </xf>
    <xf numFmtId="0" fontId="32" fillId="24" borderId="1" xfId="0" applyFont="1" applyFill="1" applyBorder="1" applyAlignment="1">
      <alignment horizontal="left" vertical="center"/>
    </xf>
    <xf numFmtId="0" fontId="32" fillId="24" borderId="1" xfId="0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vertical="center"/>
    </xf>
    <xf numFmtId="0" fontId="32" fillId="26" borderId="12" xfId="0" applyFont="1" applyFill="1" applyBorder="1" applyAlignment="1">
      <alignment horizontal="left" vertical="center"/>
    </xf>
    <xf numFmtId="0" fontId="32" fillId="26" borderId="1" xfId="0" applyFont="1" applyFill="1" applyBorder="1" applyAlignment="1">
      <alignment horizontal="left" vertical="center"/>
    </xf>
    <xf numFmtId="166" fontId="32" fillId="26" borderId="1" xfId="0" applyNumberFormat="1" applyFont="1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0" fillId="24" borderId="0" xfId="0" applyFill="1"/>
    <xf numFmtId="0" fontId="0" fillId="27" borderId="0" xfId="0" applyFill="1" applyAlignment="1">
      <alignment horizontal="left"/>
    </xf>
    <xf numFmtId="0" fontId="4" fillId="27" borderId="2" xfId="0" applyFont="1" applyFill="1" applyBorder="1" applyAlignment="1">
      <alignment horizontal="center" vertical="center" wrapText="1"/>
    </xf>
    <xf numFmtId="0" fontId="6" fillId="27" borderId="1" xfId="0" applyFont="1" applyFill="1" applyBorder="1" applyAlignment="1">
      <alignment horizontal="left" vertical="center"/>
    </xf>
    <xf numFmtId="0" fontId="31" fillId="27" borderId="1" xfId="0" applyFont="1" applyFill="1" applyBorder="1" applyAlignment="1">
      <alignment horizontal="left" vertical="center"/>
    </xf>
    <xf numFmtId="0" fontId="32" fillId="27" borderId="1" xfId="0" applyFont="1" applyFill="1" applyBorder="1" applyAlignment="1">
      <alignment horizontal="left" vertical="center"/>
    </xf>
    <xf numFmtId="167" fontId="32" fillId="0" borderId="1" xfId="0" applyNumberFormat="1" applyFont="1" applyBorder="1" applyAlignment="1">
      <alignment horizontal="center" vertical="center"/>
    </xf>
    <xf numFmtId="0" fontId="32" fillId="5" borderId="1" xfId="0" applyFont="1" applyFill="1" applyBorder="1" applyAlignment="1">
      <alignment horizontal="left" vertical="center"/>
    </xf>
    <xf numFmtId="165" fontId="6" fillId="0" borderId="12" xfId="0" applyNumberFormat="1" applyFont="1" applyBorder="1" applyAlignment="1">
      <alignment horizontal="center" vertical="center"/>
    </xf>
    <xf numFmtId="165" fontId="32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12" xfId="0" applyFont="1" applyBorder="1" applyAlignment="1">
      <alignment horizontal="left" vertical="center" wrapText="1"/>
    </xf>
    <xf numFmtId="0" fontId="6" fillId="0" borderId="1" xfId="0" applyFont="1" applyBorder="1"/>
    <xf numFmtId="0" fontId="6" fillId="27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/>
    </xf>
    <xf numFmtId="0" fontId="6" fillId="0" borderId="20" xfId="0" applyFont="1" applyBorder="1" applyAlignment="1">
      <alignment horizontal="left" vertical="center"/>
    </xf>
    <xf numFmtId="0" fontId="6" fillId="27" borderId="20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32" fillId="26" borderId="22" xfId="0" applyFont="1" applyFill="1" applyBorder="1" applyAlignment="1">
      <alignment horizontal="left" vertical="center"/>
    </xf>
    <xf numFmtId="0" fontId="6" fillId="24" borderId="20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31" fillId="24" borderId="12" xfId="0" applyFont="1" applyFill="1" applyBorder="1" applyAlignment="1">
      <alignment horizontal="left" vertical="center"/>
    </xf>
    <xf numFmtId="14" fontId="31" fillId="24" borderId="12" xfId="0" applyNumberFormat="1" applyFont="1" applyFill="1" applyBorder="1" applyAlignment="1">
      <alignment horizontal="center" vertical="center"/>
    </xf>
    <xf numFmtId="14" fontId="31" fillId="24" borderId="1" xfId="0" applyNumberFormat="1" applyFont="1" applyFill="1" applyBorder="1" applyAlignment="1">
      <alignment horizontal="left" vertical="center"/>
    </xf>
    <xf numFmtId="14" fontId="32" fillId="0" borderId="12" xfId="0" applyNumberFormat="1" applyFont="1" applyBorder="1" applyAlignment="1">
      <alignment horizontal="center" vertical="center"/>
    </xf>
    <xf numFmtId="0" fontId="31" fillId="29" borderId="1" xfId="0" applyFont="1" applyFill="1" applyBorder="1" applyAlignment="1">
      <alignment horizontal="left" vertical="center"/>
    </xf>
    <xf numFmtId="14" fontId="31" fillId="29" borderId="1" xfId="0" applyNumberFormat="1" applyFont="1" applyFill="1" applyBorder="1" applyAlignment="1">
      <alignment horizontal="center" vertical="center"/>
    </xf>
    <xf numFmtId="0" fontId="31" fillId="29" borderId="1" xfId="0" applyFont="1" applyFill="1" applyBorder="1" applyAlignment="1">
      <alignment horizontal="center" vertical="center"/>
    </xf>
    <xf numFmtId="0" fontId="31" fillId="29" borderId="1" xfId="0" applyFont="1" applyFill="1" applyBorder="1" applyAlignment="1">
      <alignment vertical="center"/>
    </xf>
    <xf numFmtId="0" fontId="31" fillId="25" borderId="1" xfId="0" applyFont="1" applyFill="1" applyBorder="1" applyAlignment="1">
      <alignment horizontal="left" vertical="center"/>
    </xf>
    <xf numFmtId="14" fontId="31" fillId="25" borderId="1" xfId="0" applyNumberFormat="1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vertical="center"/>
    </xf>
    <xf numFmtId="14" fontId="31" fillId="25" borderId="1" xfId="0" applyNumberFormat="1" applyFont="1" applyFill="1" applyBorder="1" applyAlignment="1">
      <alignment horizontal="center"/>
    </xf>
    <xf numFmtId="0" fontId="31" fillId="25" borderId="1" xfId="0" applyFont="1" applyFill="1" applyBorder="1"/>
    <xf numFmtId="0" fontId="31" fillId="24" borderId="1" xfId="0" applyFont="1" applyFill="1" applyBorder="1" applyAlignment="1">
      <alignment horizontal="center" vertical="center" wrapText="1"/>
    </xf>
    <xf numFmtId="0" fontId="31" fillId="30" borderId="1" xfId="0" applyFont="1" applyFill="1" applyBorder="1" applyAlignment="1">
      <alignment horizontal="left" vertical="center"/>
    </xf>
    <xf numFmtId="14" fontId="31" fillId="30" borderId="1" xfId="0" applyNumberFormat="1" applyFont="1" applyFill="1" applyBorder="1" applyAlignment="1">
      <alignment horizontal="center" vertical="center"/>
    </xf>
    <xf numFmtId="0" fontId="31" fillId="30" borderId="1" xfId="0" applyFont="1" applyFill="1" applyBorder="1" applyAlignment="1">
      <alignment horizontal="center" vertical="center"/>
    </xf>
    <xf numFmtId="0" fontId="31" fillId="30" borderId="1" xfId="0" applyFont="1" applyFill="1" applyBorder="1" applyAlignment="1">
      <alignment vertical="center"/>
    </xf>
    <xf numFmtId="0" fontId="6" fillId="30" borderId="1" xfId="0" applyFont="1" applyFill="1" applyBorder="1"/>
    <xf numFmtId="0" fontId="6" fillId="0" borderId="23" xfId="0" applyFont="1" applyBorder="1" applyAlignment="1">
      <alignment horizontal="left" vertical="center"/>
    </xf>
    <xf numFmtId="0" fontId="6" fillId="27" borderId="23" xfId="0" applyFont="1" applyFill="1" applyBorder="1" applyAlignment="1">
      <alignment horizontal="left" vertical="center"/>
    </xf>
    <xf numFmtId="0" fontId="6" fillId="24" borderId="23" xfId="0" applyFont="1" applyFill="1" applyBorder="1" applyAlignment="1">
      <alignment horizontal="center" vertical="center"/>
    </xf>
    <xf numFmtId="0" fontId="6" fillId="25" borderId="1" xfId="0" applyFont="1" applyFill="1" applyBorder="1"/>
    <xf numFmtId="0" fontId="6" fillId="30" borderId="12" xfId="0" applyFont="1" applyFill="1" applyBorder="1"/>
    <xf numFmtId="0" fontId="32" fillId="30" borderId="1" xfId="0" applyFont="1" applyFill="1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center"/>
    </xf>
    <xf numFmtId="0" fontId="31" fillId="0" borderId="1" xfId="0" applyFont="1" applyBorder="1"/>
    <xf numFmtId="14" fontId="31" fillId="2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6" fillId="33" borderId="1" xfId="0" applyFont="1" applyFill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0" fontId="6" fillId="24" borderId="1" xfId="0" applyFont="1" applyFill="1" applyBorder="1"/>
    <xf numFmtId="0" fontId="6" fillId="24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4" fontId="31" fillId="0" borderId="1" xfId="0" applyNumberFormat="1" applyFont="1" applyBorder="1" applyAlignment="1">
      <alignment horizontal="center" vertical="center"/>
    </xf>
    <xf numFmtId="0" fontId="6" fillId="24" borderId="23" xfId="0" applyFont="1" applyFill="1" applyBorder="1" applyAlignment="1">
      <alignment horizontal="left" vertical="center"/>
    </xf>
    <xf numFmtId="14" fontId="31" fillId="0" borderId="1" xfId="0" applyNumberFormat="1" applyFont="1" applyBorder="1"/>
    <xf numFmtId="14" fontId="6" fillId="0" borderId="1" xfId="0" applyNumberFormat="1" applyFont="1" applyBorder="1" applyAlignment="1">
      <alignment horizontal="center" vertical="center" wrapText="1"/>
    </xf>
    <xf numFmtId="0" fontId="31" fillId="24" borderId="23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/>
    </xf>
    <xf numFmtId="0" fontId="6" fillId="27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24" borderId="1" xfId="0" applyFont="1" applyFill="1" applyBorder="1" applyAlignment="1">
      <alignment horizontal="center" vertical="top"/>
    </xf>
    <xf numFmtId="0" fontId="6" fillId="24" borderId="1" xfId="0" applyFont="1" applyFill="1" applyBorder="1" applyAlignment="1">
      <alignment horizontal="center" vertical="top" wrapText="1"/>
    </xf>
    <xf numFmtId="14" fontId="31" fillId="24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0" fontId="42" fillId="24" borderId="1" xfId="0" applyFont="1" applyFill="1" applyBorder="1" applyAlignment="1">
      <alignment horizontal="center" vertical="top"/>
    </xf>
    <xf numFmtId="0" fontId="31" fillId="0" borderId="23" xfId="0" applyFont="1" applyBorder="1" applyAlignment="1">
      <alignment horizontal="left" vertical="center"/>
    </xf>
    <xf numFmtId="0" fontId="31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41" fillId="30" borderId="1" xfId="0" applyFont="1" applyFill="1" applyBorder="1" applyAlignment="1">
      <alignment vertical="center"/>
    </xf>
    <xf numFmtId="14" fontId="41" fillId="30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25" borderId="1" xfId="0" applyFont="1" applyFill="1" applyBorder="1" applyAlignment="1">
      <alignment vertical="center"/>
    </xf>
    <xf numFmtId="14" fontId="41" fillId="25" borderId="1" xfId="0" applyNumberFormat="1" applyFont="1" applyFill="1" applyBorder="1" applyAlignment="1">
      <alignment horizontal="center" vertical="center"/>
    </xf>
    <xf numFmtId="0" fontId="41" fillId="25" borderId="1" xfId="0" applyFont="1" applyFill="1" applyBorder="1" applyAlignment="1">
      <alignment horizontal="center" vertical="center"/>
    </xf>
    <xf numFmtId="165" fontId="31" fillId="0" borderId="1" xfId="0" applyNumberFormat="1" applyFont="1" applyBorder="1" applyAlignment="1">
      <alignment horizontal="left" vertical="center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vertical="center"/>
    </xf>
    <xf numFmtId="14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6" fillId="32" borderId="1" xfId="0" applyFont="1" applyFill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14" fontId="6" fillId="0" borderId="2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/>
    </xf>
    <xf numFmtId="0" fontId="6" fillId="27" borderId="1" xfId="0" applyFont="1" applyFill="1" applyBorder="1" applyAlignment="1">
      <alignment vertical="center"/>
    </xf>
    <xf numFmtId="0" fontId="6" fillId="0" borderId="12" xfId="0" applyFont="1" applyBorder="1" applyAlignment="1">
      <alignment horizontal="left" vertical="top" wrapText="1"/>
    </xf>
    <xf numFmtId="0" fontId="32" fillId="0" borderId="1" xfId="0" applyFont="1" applyBorder="1"/>
    <xf numFmtId="0" fontId="6" fillId="0" borderId="20" xfId="0" applyFont="1" applyBorder="1" applyAlignment="1">
      <alignment vertical="center"/>
    </xf>
    <xf numFmtId="0" fontId="6" fillId="28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27" borderId="1" xfId="0" applyFont="1" applyFill="1" applyBorder="1" applyAlignment="1">
      <alignment horizontal="left"/>
    </xf>
    <xf numFmtId="0" fontId="32" fillId="0" borderId="1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center" vertical="top"/>
    </xf>
    <xf numFmtId="0" fontId="31" fillId="24" borderId="20" xfId="0" applyFont="1" applyFill="1" applyBorder="1" applyAlignment="1">
      <alignment horizontal="left" vertical="center"/>
    </xf>
    <xf numFmtId="0" fontId="32" fillId="0" borderId="1" xfId="0" applyFont="1" applyBorder="1" applyAlignment="1">
      <alignment vertical="top" wrapText="1"/>
    </xf>
    <xf numFmtId="0" fontId="6" fillId="27" borderId="2" xfId="0" applyFont="1" applyFill="1" applyBorder="1" applyAlignment="1">
      <alignment horizontal="left" vertical="center"/>
    </xf>
    <xf numFmtId="0" fontId="6" fillId="24" borderId="2" xfId="0" applyFont="1" applyFill="1" applyBorder="1" applyAlignment="1">
      <alignment horizontal="center" vertical="center"/>
    </xf>
    <xf numFmtId="0" fontId="32" fillId="0" borderId="2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31" fillId="25" borderId="12" xfId="0" applyFont="1" applyFill="1" applyBorder="1" applyAlignment="1">
      <alignment vertical="center"/>
    </xf>
    <xf numFmtId="0" fontId="43" fillId="29" borderId="1" xfId="0" applyFont="1" applyFill="1" applyBorder="1" applyAlignment="1">
      <alignment vertical="center"/>
    </xf>
    <xf numFmtId="165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justify" vertical="center" wrapText="1"/>
    </xf>
    <xf numFmtId="165" fontId="31" fillId="0" borderId="1" xfId="0" applyNumberFormat="1" applyFont="1" applyBorder="1" applyAlignment="1">
      <alignment horizontal="left"/>
    </xf>
    <xf numFmtId="0" fontId="31" fillId="35" borderId="1" xfId="0" applyFont="1" applyFill="1" applyBorder="1"/>
    <xf numFmtId="165" fontId="31" fillId="35" borderId="1" xfId="0" applyNumberFormat="1" applyFont="1" applyFill="1" applyBorder="1" applyAlignment="1">
      <alignment horizontal="left"/>
    </xf>
    <xf numFmtId="14" fontId="31" fillId="24" borderId="1" xfId="0" applyNumberFormat="1" applyFont="1" applyFill="1" applyBorder="1" applyAlignment="1">
      <alignment vertical="center"/>
    </xf>
    <xf numFmtId="0" fontId="32" fillId="25" borderId="1" xfId="0" applyFont="1" applyFill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32" fillId="0" borderId="1" xfId="0" applyFont="1" applyBorder="1" applyAlignment="1">
      <alignment horizontal="left" vertical="top" wrapText="1"/>
    </xf>
    <xf numFmtId="0" fontId="31" fillId="28" borderId="1" xfId="0" applyFont="1" applyFill="1" applyBorder="1" applyAlignment="1">
      <alignment horizontal="left" vertical="top"/>
    </xf>
    <xf numFmtId="0" fontId="6" fillId="0" borderId="17" xfId="0" applyFont="1" applyBorder="1" applyAlignment="1">
      <alignment horizontal="center" vertical="top"/>
    </xf>
    <xf numFmtId="165" fontId="32" fillId="0" borderId="1" xfId="0" applyNumberFormat="1" applyFont="1" applyBorder="1" applyAlignment="1">
      <alignment horizontal="left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/>
    </xf>
    <xf numFmtId="165" fontId="31" fillId="0" borderId="1" xfId="0" applyNumberFormat="1" applyFont="1" applyBorder="1" applyAlignment="1">
      <alignment horizontal="center"/>
    </xf>
    <xf numFmtId="165" fontId="31" fillId="35" borderId="1" xfId="0" applyNumberFormat="1" applyFont="1" applyFill="1" applyBorder="1" applyAlignment="1">
      <alignment horizontal="center"/>
    </xf>
    <xf numFmtId="14" fontId="6" fillId="0" borderId="12" xfId="0" applyNumberFormat="1" applyFont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/>
    </xf>
    <xf numFmtId="0" fontId="31" fillId="27" borderId="1" xfId="0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0" fontId="31" fillId="31" borderId="1" xfId="0" applyFont="1" applyFill="1" applyBorder="1" applyAlignment="1">
      <alignment vertical="center"/>
    </xf>
    <xf numFmtId="14" fontId="31" fillId="31" borderId="1" xfId="0" applyNumberFormat="1" applyFont="1" applyFill="1" applyBorder="1" applyAlignment="1">
      <alignment horizontal="left" vertical="center"/>
    </xf>
    <xf numFmtId="0" fontId="31" fillId="31" borderId="1" xfId="0" applyFont="1" applyFill="1" applyBorder="1" applyAlignment="1">
      <alignment horizontal="center" vertical="center"/>
    </xf>
    <xf numFmtId="14" fontId="31" fillId="30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31" fillId="24" borderId="2" xfId="0" applyFont="1" applyFill="1" applyBorder="1" applyAlignment="1">
      <alignment horizontal="center" vertical="center"/>
    </xf>
    <xf numFmtId="14" fontId="32" fillId="0" borderId="1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28" borderId="1" xfId="0" applyFont="1" applyFill="1" applyBorder="1" applyAlignment="1">
      <alignment horizontal="left" vertical="top"/>
    </xf>
    <xf numFmtId="14" fontId="31" fillId="30" borderId="1" xfId="0" applyNumberFormat="1" applyFont="1" applyFill="1" applyBorder="1" applyAlignment="1">
      <alignment horizontal="center"/>
    </xf>
    <xf numFmtId="0" fontId="32" fillId="0" borderId="12" xfId="0" applyFont="1" applyBorder="1"/>
    <xf numFmtId="0" fontId="32" fillId="26" borderId="1" xfId="0" applyFont="1" applyFill="1" applyBorder="1" applyAlignment="1">
      <alignment vertical="center"/>
    </xf>
    <xf numFmtId="14" fontId="6" fillId="0" borderId="20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24" borderId="12" xfId="0" applyFont="1" applyFill="1" applyBorder="1" applyAlignment="1">
      <alignment vertical="center"/>
    </xf>
    <xf numFmtId="0" fontId="6" fillId="27" borderId="1" xfId="0" applyFont="1" applyFill="1" applyBorder="1"/>
    <xf numFmtId="0" fontId="43" fillId="29" borderId="1" xfId="0" applyFont="1" applyFill="1" applyBorder="1" applyAlignment="1">
      <alignment horizontal="center" vertical="center"/>
    </xf>
    <xf numFmtId="14" fontId="31" fillId="0" borderId="12" xfId="0" applyNumberFormat="1" applyFont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1" fillId="30" borderId="2" xfId="0" applyFont="1" applyFill="1" applyBorder="1" applyAlignment="1">
      <alignment horizontal="center" vertical="center"/>
    </xf>
    <xf numFmtId="0" fontId="45" fillId="24" borderId="1" xfId="0" applyFont="1" applyFill="1" applyBorder="1" applyAlignment="1">
      <alignment horizontal="left" vertical="center"/>
    </xf>
    <xf numFmtId="14" fontId="45" fillId="24" borderId="1" xfId="0" applyNumberFormat="1" applyFont="1" applyFill="1" applyBorder="1" applyAlignment="1">
      <alignment horizontal="center" vertical="center"/>
    </xf>
    <xf numFmtId="14" fontId="45" fillId="24" borderId="1" xfId="0" applyNumberFormat="1" applyFont="1" applyFill="1" applyBorder="1" applyAlignment="1">
      <alignment horizontal="left" vertical="center"/>
    </xf>
    <xf numFmtId="0" fontId="4" fillId="27" borderId="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36" fillId="0" borderId="1" xfId="0" applyNumberFormat="1" applyFont="1" applyBorder="1" applyAlignment="1">
      <alignment horizontal="center" vertical="top" wrapText="1"/>
    </xf>
    <xf numFmtId="0" fontId="6" fillId="0" borderId="1" xfId="39" applyFont="1" applyBorder="1" applyAlignment="1">
      <alignment vertical="center"/>
    </xf>
    <xf numFmtId="0" fontId="6" fillId="0" borderId="1" xfId="39" applyFont="1" applyBorder="1" applyAlignment="1">
      <alignment horizontal="left" vertical="center"/>
    </xf>
    <xf numFmtId="0" fontId="6" fillId="24" borderId="1" xfId="39" applyFont="1" applyFill="1" applyBorder="1" applyAlignment="1">
      <alignment horizontal="left" vertical="center"/>
    </xf>
    <xf numFmtId="0" fontId="6" fillId="24" borderId="1" xfId="39" applyFont="1" applyFill="1" applyBorder="1" applyAlignment="1">
      <alignment horizontal="center" vertical="center"/>
    </xf>
    <xf numFmtId="0" fontId="6" fillId="0" borderId="1" xfId="39" applyFont="1" applyBorder="1" applyAlignment="1">
      <alignment horizontal="center" vertical="center"/>
    </xf>
    <xf numFmtId="167" fontId="6" fillId="0" borderId="1" xfId="39" applyNumberFormat="1" applyFont="1" applyBorder="1" applyAlignment="1">
      <alignment horizontal="center" vertical="center"/>
    </xf>
    <xf numFmtId="0" fontId="32" fillId="26" borderId="1" xfId="39" applyFont="1" applyFill="1" applyBorder="1" applyAlignment="1">
      <alignment horizontal="left" vertical="center"/>
    </xf>
    <xf numFmtId="0" fontId="31" fillId="24" borderId="20" xfId="0" applyFont="1" applyFill="1" applyBorder="1" applyAlignment="1">
      <alignment vertical="center"/>
    </xf>
    <xf numFmtId="0" fontId="6" fillId="27" borderId="1" xfId="0" applyFont="1" applyFill="1" applyBorder="1" applyAlignment="1">
      <alignment vertical="top"/>
    </xf>
    <xf numFmtId="0" fontId="32" fillId="24" borderId="20" xfId="0" applyFont="1" applyFill="1" applyBorder="1" applyAlignment="1">
      <alignment vertical="center"/>
    </xf>
    <xf numFmtId="0" fontId="6" fillId="0" borderId="20" xfId="0" applyFont="1" applyBorder="1" applyAlignment="1">
      <alignment horizontal="left" vertical="top"/>
    </xf>
    <xf numFmtId="0" fontId="6" fillId="27" borderId="20" xfId="0" applyFont="1" applyFill="1" applyBorder="1" applyAlignment="1">
      <alignment horizontal="left" vertical="top"/>
    </xf>
    <xf numFmtId="14" fontId="6" fillId="0" borderId="1" xfId="39" applyNumberFormat="1" applyFont="1" applyBorder="1" applyAlignment="1">
      <alignment vertical="center" wrapText="1"/>
    </xf>
    <xf numFmtId="0" fontId="3" fillId="0" borderId="1" xfId="39" applyBorder="1"/>
    <xf numFmtId="0" fontId="39" fillId="0" borderId="1" xfId="0" applyFont="1" applyBorder="1" applyAlignment="1">
      <alignment horizontal="center" vertical="top"/>
    </xf>
    <xf numFmtId="0" fontId="6" fillId="0" borderId="12" xfId="0" applyFont="1" applyBorder="1"/>
    <xf numFmtId="0" fontId="4" fillId="0" borderId="1" xfId="0" applyFont="1" applyBorder="1"/>
    <xf numFmtId="0" fontId="31" fillId="0" borderId="22" xfId="0" applyFont="1" applyBorder="1" applyAlignment="1">
      <alignment horizontal="left" vertical="center"/>
    </xf>
    <xf numFmtId="0" fontId="31" fillId="24" borderId="2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9" fillId="0" borderId="1" xfId="0" applyFont="1" applyBorder="1" applyAlignment="1">
      <alignment horizontal="left" vertical="top" wrapText="1"/>
    </xf>
    <xf numFmtId="14" fontId="39" fillId="0" borderId="1" xfId="0" applyNumberFormat="1" applyFont="1" applyBorder="1" applyAlignment="1">
      <alignment horizontal="center" vertical="top" wrapText="1"/>
    </xf>
    <xf numFmtId="0" fontId="39" fillId="0" borderId="1" xfId="0" applyFont="1" applyBorder="1" applyAlignment="1">
      <alignment horizontal="center" vertical="top" wrapText="1"/>
    </xf>
    <xf numFmtId="0" fontId="6" fillId="28" borderId="1" xfId="0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14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wrapText="1"/>
    </xf>
    <xf numFmtId="14" fontId="32" fillId="0" borderId="1" xfId="0" applyNumberFormat="1" applyFont="1" applyBorder="1" applyAlignment="1">
      <alignment vertical="center" wrapText="1"/>
    </xf>
    <xf numFmtId="0" fontId="6" fillId="0" borderId="1" xfId="36" applyFont="1" applyBorder="1" applyAlignment="1">
      <alignment horizontal="left"/>
    </xf>
    <xf numFmtId="14" fontId="6" fillId="0" borderId="1" xfId="36" applyNumberFormat="1" applyFont="1" applyBorder="1" applyAlignment="1">
      <alignment horizontal="center" vertical="center"/>
    </xf>
    <xf numFmtId="0" fontId="6" fillId="0" borderId="1" xfId="39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14" fontId="32" fillId="0" borderId="20" xfId="0" applyNumberFormat="1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9" fillId="0" borderId="1" xfId="0" applyFont="1" applyBorder="1"/>
    <xf numFmtId="0" fontId="31" fillId="0" borderId="1" xfId="0" applyFont="1" applyBorder="1" applyAlignment="1">
      <alignment horizontal="left"/>
    </xf>
    <xf numFmtId="0" fontId="6" fillId="24" borderId="1" xfId="39" applyFont="1" applyFill="1" applyBorder="1"/>
    <xf numFmtId="14" fontId="32" fillId="26" borderId="1" xfId="39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6" fillId="0" borderId="20" xfId="0" applyFont="1" applyBorder="1"/>
    <xf numFmtId="0" fontId="6" fillId="0" borderId="0" xfId="0" applyFont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24" borderId="0" xfId="0" applyFont="1" applyFill="1" applyAlignment="1">
      <alignment horizontal="center" vertical="center" wrapText="1"/>
    </xf>
    <xf numFmtId="0" fontId="6" fillId="0" borderId="20" xfId="0" applyFont="1" applyBorder="1" applyAlignment="1">
      <alignment vertical="top"/>
    </xf>
    <xf numFmtId="0" fontId="31" fillId="24" borderId="12" xfId="0" applyFont="1" applyFill="1" applyBorder="1" applyAlignment="1">
      <alignment vertical="center"/>
    </xf>
    <xf numFmtId="0" fontId="32" fillId="24" borderId="12" xfId="0" applyFont="1" applyFill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32" fillId="26" borderId="12" xfId="39" applyFont="1" applyFill="1" applyBorder="1" applyAlignment="1">
      <alignment horizontal="left" vertical="center"/>
    </xf>
    <xf numFmtId="0" fontId="31" fillId="24" borderId="22" xfId="0" applyFont="1" applyFill="1" applyBorder="1" applyAlignment="1">
      <alignment horizontal="left" vertical="center"/>
    </xf>
    <xf numFmtId="0" fontId="31" fillId="26" borderId="1" xfId="0" applyFont="1" applyFill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24" borderId="17" xfId="0" applyFont="1" applyFill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14" fontId="6" fillId="24" borderId="12" xfId="0" applyNumberFormat="1" applyFont="1" applyFill="1" applyBorder="1" applyAlignment="1">
      <alignment horizontal="center" vertical="center"/>
    </xf>
    <xf numFmtId="14" fontId="6" fillId="0" borderId="23" xfId="0" applyNumberFormat="1" applyFont="1" applyBorder="1" applyAlignment="1">
      <alignment horizontal="center" vertical="center" wrapText="1"/>
    </xf>
    <xf numFmtId="166" fontId="32" fillId="26" borderId="12" xfId="0" applyNumberFormat="1" applyFont="1" applyFill="1" applyBorder="1" applyAlignment="1">
      <alignment horizontal="center" vertical="center"/>
    </xf>
    <xf numFmtId="165" fontId="31" fillId="0" borderId="12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vertical="center" wrapText="1"/>
    </xf>
    <xf numFmtId="168" fontId="32" fillId="0" borderId="1" xfId="0" applyNumberFormat="1" applyFont="1" applyBorder="1" applyAlignment="1">
      <alignment horizontal="left" vertical="center"/>
    </xf>
    <xf numFmtId="0" fontId="6" fillId="27" borderId="12" xfId="0" applyFont="1" applyFill="1" applyBorder="1" applyAlignment="1">
      <alignment horizontal="left" vertical="top"/>
    </xf>
    <xf numFmtId="0" fontId="6" fillId="27" borderId="12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center" vertical="top"/>
    </xf>
    <xf numFmtId="0" fontId="6" fillId="24" borderId="12" xfId="0" applyFont="1" applyFill="1" applyBorder="1" applyAlignment="1">
      <alignment horizontal="center" vertical="center"/>
    </xf>
    <xf numFmtId="0" fontId="41" fillId="30" borderId="20" xfId="0" applyFont="1" applyFill="1" applyBorder="1" applyAlignment="1">
      <alignment horizontal="center" vertical="center"/>
    </xf>
    <xf numFmtId="0" fontId="41" fillId="30" borderId="2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41" fillId="25" borderId="2" xfId="0" applyFont="1" applyFill="1" applyBorder="1" applyAlignment="1">
      <alignment horizontal="center" vertical="center"/>
    </xf>
    <xf numFmtId="0" fontId="31" fillId="24" borderId="12" xfId="0" applyFont="1" applyFill="1" applyBorder="1" applyAlignment="1">
      <alignment horizontal="center" vertical="center"/>
    </xf>
    <xf numFmtId="0" fontId="32" fillId="24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6" fillId="24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31" fillId="0" borderId="12" xfId="0" applyFont="1" applyBorder="1"/>
    <xf numFmtId="14" fontId="6" fillId="0" borderId="14" xfId="0" applyNumberFormat="1" applyFont="1" applyBorder="1" applyAlignment="1">
      <alignment horizontal="center" vertical="center"/>
    </xf>
    <xf numFmtId="0" fontId="31" fillId="27" borderId="12" xfId="0" applyFont="1" applyFill="1" applyBorder="1" applyAlignment="1">
      <alignment horizontal="left" vertical="center"/>
    </xf>
    <xf numFmtId="0" fontId="32" fillId="24" borderId="2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left" vertical="center"/>
    </xf>
    <xf numFmtId="0" fontId="6" fillId="24" borderId="22" xfId="0" applyFont="1" applyFill="1" applyBorder="1" applyAlignment="1">
      <alignment horizontal="left" vertical="center"/>
    </xf>
    <xf numFmtId="0" fontId="31" fillId="24" borderId="25" xfId="0" applyFont="1" applyFill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14" fontId="6" fillId="0" borderId="14" xfId="0" applyNumberFormat="1" applyFont="1" applyBorder="1" applyAlignment="1">
      <alignment horizontal="right" vertical="center"/>
    </xf>
    <xf numFmtId="14" fontId="32" fillId="0" borderId="23" xfId="0" applyNumberFormat="1" applyFont="1" applyBorder="1" applyAlignment="1">
      <alignment horizontal="center" vertical="center"/>
    </xf>
    <xf numFmtId="0" fontId="6" fillId="25" borderId="2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center"/>
    </xf>
    <xf numFmtId="0" fontId="6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31" fillId="30" borderId="12" xfId="0" applyFont="1" applyFill="1" applyBorder="1" applyAlignment="1">
      <alignment vertical="center"/>
    </xf>
    <xf numFmtId="0" fontId="31" fillId="28" borderId="1" xfId="0" applyFont="1" applyFill="1" applyBorder="1" applyAlignment="1">
      <alignment vertical="top"/>
    </xf>
    <xf numFmtId="0" fontId="32" fillId="0" borderId="14" xfId="0" applyFont="1" applyBorder="1" applyAlignment="1">
      <alignment vertical="center"/>
    </xf>
    <xf numFmtId="0" fontId="31" fillId="28" borderId="20" xfId="0" applyFont="1" applyFill="1" applyBorder="1" applyAlignment="1">
      <alignment vertical="top"/>
    </xf>
    <xf numFmtId="0" fontId="6" fillId="0" borderId="20" xfId="0" applyFont="1" applyBorder="1" applyAlignment="1">
      <alignment horizontal="left" vertical="top" wrapText="1"/>
    </xf>
    <xf numFmtId="0" fontId="32" fillId="25" borderId="12" xfId="0" applyFont="1" applyFill="1" applyBorder="1" applyAlignment="1">
      <alignment horizontal="left" vertical="center"/>
    </xf>
    <xf numFmtId="0" fontId="31" fillId="24" borderId="15" xfId="0" applyFont="1" applyFill="1" applyBorder="1" applyAlignment="1">
      <alignment vertical="center"/>
    </xf>
    <xf numFmtId="14" fontId="6" fillId="0" borderId="20" xfId="0" applyNumberFormat="1" applyFont="1" applyBorder="1" applyAlignment="1">
      <alignment horizontal="center" vertical="top" wrapText="1"/>
    </xf>
    <xf numFmtId="14" fontId="31" fillId="30" borderId="12" xfId="0" applyNumberFormat="1" applyFont="1" applyFill="1" applyBorder="1" applyAlignment="1">
      <alignment horizontal="center" vertical="center"/>
    </xf>
    <xf numFmtId="14" fontId="31" fillId="25" borderId="12" xfId="0" applyNumberFormat="1" applyFont="1" applyFill="1" applyBorder="1" applyAlignment="1">
      <alignment horizontal="center" vertical="center"/>
    </xf>
    <xf numFmtId="0" fontId="32" fillId="25" borderId="1" xfId="0" applyFont="1" applyFill="1" applyBorder="1" applyAlignment="1">
      <alignment horizontal="center"/>
    </xf>
    <xf numFmtId="0" fontId="31" fillId="30" borderId="17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25" borderId="17" xfId="0" applyFont="1" applyFill="1" applyBorder="1" applyAlignment="1">
      <alignment horizontal="center" vertical="center"/>
    </xf>
    <xf numFmtId="0" fontId="31" fillId="28" borderId="1" xfId="0" applyFont="1" applyFill="1" applyBorder="1" applyAlignment="1">
      <alignment horizontal="center" vertical="top"/>
    </xf>
    <xf numFmtId="0" fontId="6" fillId="28" borderId="1" xfId="0" applyFont="1" applyFill="1" applyBorder="1" applyAlignment="1">
      <alignment horizontal="left" vertical="center"/>
    </xf>
    <xf numFmtId="0" fontId="6" fillId="0" borderId="20" xfId="0" applyFont="1" applyBorder="1" applyAlignment="1">
      <alignment vertical="top" wrapText="1"/>
    </xf>
    <xf numFmtId="0" fontId="6" fillId="34" borderId="1" xfId="0" applyFont="1" applyFill="1" applyBorder="1" applyAlignment="1">
      <alignment horizontal="left" vertical="center" wrapText="1"/>
    </xf>
    <xf numFmtId="0" fontId="6" fillId="24" borderId="12" xfId="0" applyFont="1" applyFill="1" applyBorder="1"/>
    <xf numFmtId="0" fontId="31" fillId="30" borderId="12" xfId="0" applyFont="1" applyFill="1" applyBorder="1" applyAlignment="1">
      <alignment horizontal="left" vertical="center"/>
    </xf>
    <xf numFmtId="0" fontId="6" fillId="0" borderId="18" xfId="0" applyFont="1" applyBorder="1"/>
    <xf numFmtId="0" fontId="31" fillId="30" borderId="22" xfId="0" applyFont="1" applyFill="1" applyBorder="1" applyAlignment="1">
      <alignment vertical="center"/>
    </xf>
    <xf numFmtId="0" fontId="44" fillId="34" borderId="1" xfId="0" applyFont="1" applyFill="1" applyBorder="1" applyAlignment="1">
      <alignment horizontal="left" vertical="center" wrapText="1"/>
    </xf>
    <xf numFmtId="0" fontId="31" fillId="25" borderId="12" xfId="0" applyFont="1" applyFill="1" applyBorder="1" applyAlignment="1">
      <alignment horizontal="left" vertical="center"/>
    </xf>
    <xf numFmtId="0" fontId="48" fillId="0" borderId="20" xfId="0" applyFont="1" applyBorder="1"/>
    <xf numFmtId="0" fontId="31" fillId="30" borderId="20" xfId="0" applyFont="1" applyFill="1" applyBorder="1" applyAlignment="1">
      <alignment vertical="center"/>
    </xf>
    <xf numFmtId="0" fontId="6" fillId="0" borderId="14" xfId="0" applyFont="1" applyBorder="1"/>
    <xf numFmtId="0" fontId="6" fillId="0" borderId="14" xfId="0" applyFont="1" applyBorder="1" applyAlignment="1">
      <alignment horizontal="left" vertical="top" wrapText="1"/>
    </xf>
    <xf numFmtId="0" fontId="32" fillId="0" borderId="14" xfId="0" applyFont="1" applyBorder="1" applyAlignment="1">
      <alignment horizontal="left" vertical="center"/>
    </xf>
    <xf numFmtId="14" fontId="6" fillId="0" borderId="17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center" vertical="top"/>
    </xf>
    <xf numFmtId="14" fontId="31" fillId="30" borderId="20" xfId="0" applyNumberFormat="1" applyFont="1" applyFill="1" applyBorder="1" applyAlignment="1">
      <alignment horizontal="center" vertical="center"/>
    </xf>
    <xf numFmtId="14" fontId="31" fillId="25" borderId="2" xfId="0" applyNumberFormat="1" applyFont="1" applyFill="1" applyBorder="1" applyAlignment="1">
      <alignment horizontal="center" vertical="center"/>
    </xf>
    <xf numFmtId="14" fontId="6" fillId="0" borderId="22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right" vertical="center"/>
    </xf>
    <xf numFmtId="1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24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34" borderId="1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/>
    </xf>
    <xf numFmtId="49" fontId="6" fillId="24" borderId="12" xfId="0" applyNumberFormat="1" applyFont="1" applyFill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31" fillId="30" borderId="20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left" vertical="center"/>
    </xf>
    <xf numFmtId="0" fontId="6" fillId="24" borderId="1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14" fontId="6" fillId="24" borderId="14" xfId="0" applyNumberFormat="1" applyFont="1" applyFill="1" applyBorder="1" applyAlignment="1">
      <alignment horizontal="center" vertical="center"/>
    </xf>
    <xf numFmtId="14" fontId="31" fillId="24" borderId="0" xfId="0" applyNumberFormat="1" applyFont="1" applyFill="1" applyAlignment="1">
      <alignment horizontal="center" vertical="center"/>
    </xf>
    <xf numFmtId="0" fontId="6" fillId="27" borderId="23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7" fillId="0" borderId="1" xfId="0" applyFont="1" applyBorder="1"/>
    <xf numFmtId="0" fontId="6" fillId="36" borderId="1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32" fillId="26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top"/>
    </xf>
    <xf numFmtId="0" fontId="6" fillId="36" borderId="2" xfId="0" applyFont="1" applyFill="1" applyBorder="1" applyAlignment="1">
      <alignment horizontal="left" vertical="center"/>
    </xf>
    <xf numFmtId="0" fontId="31" fillId="5" borderId="1" xfId="0" applyFont="1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31" fillId="0" borderId="1" xfId="0" applyNumberFormat="1" applyFont="1" applyBorder="1" applyAlignment="1">
      <alignment horizontal="center" vertical="center" wrapText="1"/>
    </xf>
    <xf numFmtId="14" fontId="31" fillId="0" borderId="0" xfId="0" applyNumberFormat="1" applyFont="1" applyAlignment="1">
      <alignment horizontal="center" vertical="center"/>
    </xf>
    <xf numFmtId="0" fontId="0" fillId="27" borderId="0" xfId="0" applyFill="1" applyAlignment="1">
      <alignment horizontal="center"/>
    </xf>
    <xf numFmtId="0" fontId="31" fillId="27" borderId="1" xfId="0" applyFont="1" applyFill="1" applyBorder="1" applyAlignment="1">
      <alignment horizontal="center" vertical="center"/>
    </xf>
    <xf numFmtId="0" fontId="6" fillId="27" borderId="12" xfId="0" applyFont="1" applyFill="1" applyBorder="1" applyAlignment="1">
      <alignment horizontal="center" vertical="center"/>
    </xf>
    <xf numFmtId="0" fontId="6" fillId="27" borderId="1" xfId="0" applyFont="1" applyFill="1" applyBorder="1" applyAlignment="1">
      <alignment horizontal="center"/>
    </xf>
    <xf numFmtId="0" fontId="6" fillId="27" borderId="20" xfId="0" applyFont="1" applyFill="1" applyBorder="1" applyAlignment="1">
      <alignment horizontal="center" vertical="center"/>
    </xf>
    <xf numFmtId="0" fontId="6" fillId="36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27" borderId="20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top"/>
    </xf>
    <xf numFmtId="0" fontId="31" fillId="5" borderId="1" xfId="0" applyFont="1" applyFill="1" applyBorder="1" applyAlignment="1">
      <alignment horizontal="center" vertical="top"/>
    </xf>
    <xf numFmtId="0" fontId="6" fillId="27" borderId="1" xfId="0" applyFont="1" applyFill="1" applyBorder="1" applyAlignment="1">
      <alignment horizontal="center" vertical="top"/>
    </xf>
    <xf numFmtId="0" fontId="32" fillId="0" borderId="20" xfId="0" applyFont="1" applyBorder="1"/>
    <xf numFmtId="0" fontId="31" fillId="0" borderId="12" xfId="0" applyFont="1" applyBorder="1" applyAlignment="1">
      <alignment vertical="center"/>
    </xf>
    <xf numFmtId="0" fontId="48" fillId="0" borderId="1" xfId="0" applyFont="1" applyBorder="1"/>
    <xf numFmtId="0" fontId="32" fillId="0" borderId="17" xfId="0" applyFont="1" applyBorder="1" applyAlignment="1">
      <alignment horizontal="left" vertical="center"/>
    </xf>
    <xf numFmtId="0" fontId="32" fillId="0" borderId="20" xfId="0" applyFont="1" applyBorder="1" applyAlignment="1">
      <alignment vertical="center"/>
    </xf>
    <xf numFmtId="14" fontId="6" fillId="0" borderId="12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center"/>
    </xf>
    <xf numFmtId="14" fontId="31" fillId="35" borderId="1" xfId="0" applyNumberFormat="1" applyFont="1" applyFill="1" applyBorder="1" applyAlignment="1">
      <alignment horizontal="center"/>
    </xf>
    <xf numFmtId="0" fontId="44" fillId="0" borderId="1" xfId="0" applyFont="1" applyBorder="1" applyAlignment="1">
      <alignment horizontal="center" vertical="center" wrapText="1"/>
    </xf>
    <xf numFmtId="0" fontId="44" fillId="37" borderId="1" xfId="0" applyFont="1" applyFill="1" applyBorder="1" applyAlignment="1">
      <alignment horizontal="center" vertical="center" wrapText="1"/>
    </xf>
    <xf numFmtId="0" fontId="6" fillId="27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1" fillId="27" borderId="22" xfId="0" applyFont="1" applyFill="1" applyBorder="1" applyAlignment="1">
      <alignment horizontal="center" vertical="center"/>
    </xf>
    <xf numFmtId="0" fontId="6" fillId="27" borderId="20" xfId="0" applyFont="1" applyFill="1" applyBorder="1" applyAlignment="1">
      <alignment horizontal="center"/>
    </xf>
    <xf numFmtId="14" fontId="44" fillId="34" borderId="1" xfId="0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left" vertical="center"/>
    </xf>
    <xf numFmtId="0" fontId="31" fillId="0" borderId="18" xfId="0" applyFont="1" applyBorder="1"/>
    <xf numFmtId="0" fontId="6" fillId="0" borderId="17" xfId="0" applyFont="1" applyBorder="1" applyAlignment="1">
      <alignment vertical="top" wrapText="1"/>
    </xf>
    <xf numFmtId="0" fontId="31" fillId="24" borderId="21" xfId="0" applyFont="1" applyFill="1" applyBorder="1" applyAlignment="1">
      <alignment horizontal="left" vertical="center"/>
    </xf>
    <xf numFmtId="0" fontId="6" fillId="0" borderId="14" xfId="0" applyFont="1" applyBorder="1" applyAlignment="1">
      <alignment vertical="top" wrapText="1"/>
    </xf>
    <xf numFmtId="0" fontId="31" fillId="24" borderId="19" xfId="0" applyFont="1" applyFill="1" applyBorder="1" applyAlignment="1">
      <alignment horizontal="left" vertical="center"/>
    </xf>
    <xf numFmtId="14" fontId="31" fillId="24" borderId="20" xfId="0" applyNumberFormat="1" applyFont="1" applyFill="1" applyBorder="1" applyAlignment="1">
      <alignment horizontal="center" vertical="center"/>
    </xf>
    <xf numFmtId="14" fontId="31" fillId="30" borderId="2" xfId="0" applyNumberFormat="1" applyFont="1" applyFill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/>
    </xf>
    <xf numFmtId="0" fontId="31" fillId="0" borderId="21" xfId="0" applyFont="1" applyBorder="1" applyAlignment="1">
      <alignment horizontal="center" vertical="center"/>
    </xf>
    <xf numFmtId="0" fontId="6" fillId="27" borderId="12" xfId="0" applyFont="1" applyFill="1" applyBorder="1" applyAlignment="1">
      <alignment horizontal="center"/>
    </xf>
    <xf numFmtId="0" fontId="31" fillId="24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4" fontId="0" fillId="27" borderId="0" xfId="0" applyNumberFormat="1" applyFill="1" applyAlignment="1">
      <alignment horizontal="center"/>
    </xf>
    <xf numFmtId="14" fontId="4" fillId="27" borderId="2" xfId="0" applyNumberFormat="1" applyFont="1" applyFill="1" applyBorder="1" applyAlignment="1">
      <alignment horizontal="center" vertical="center" wrapText="1"/>
    </xf>
    <xf numFmtId="14" fontId="31" fillId="27" borderId="1" xfId="0" applyNumberFormat="1" applyFont="1" applyFill="1" applyBorder="1" applyAlignment="1">
      <alignment horizontal="center" vertical="center"/>
    </xf>
    <xf numFmtId="14" fontId="6" fillId="27" borderId="1" xfId="0" applyNumberFormat="1" applyFont="1" applyFill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  <xf numFmtId="14" fontId="6" fillId="27" borderId="12" xfId="0" applyNumberFormat="1" applyFont="1" applyFill="1" applyBorder="1" applyAlignment="1">
      <alignment horizontal="center" vertical="center"/>
    </xf>
    <xf numFmtId="14" fontId="6" fillId="27" borderId="2" xfId="0" applyNumberFormat="1" applyFont="1" applyFill="1" applyBorder="1" applyAlignment="1">
      <alignment horizontal="center" vertical="center"/>
    </xf>
    <xf numFmtId="14" fontId="6" fillId="27" borderId="0" xfId="0" applyNumberFormat="1" applyFont="1" applyFill="1" applyAlignment="1">
      <alignment horizontal="center" vertical="center"/>
    </xf>
    <xf numFmtId="14" fontId="31" fillId="27" borderId="0" xfId="0" applyNumberFormat="1" applyFont="1" applyFill="1" applyAlignment="1">
      <alignment horizontal="center" vertical="center"/>
    </xf>
    <xf numFmtId="14" fontId="6" fillId="27" borderId="1" xfId="0" applyNumberFormat="1" applyFont="1" applyFill="1" applyBorder="1" applyAlignment="1">
      <alignment horizontal="center" vertical="top"/>
    </xf>
    <xf numFmtId="14" fontId="32" fillId="27" borderId="1" xfId="0" applyNumberFormat="1" applyFont="1" applyFill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15" xfId="0" applyFont="1" applyBorder="1" applyAlignment="1">
      <alignment vertical="top"/>
    </xf>
    <xf numFmtId="0" fontId="6" fillId="0" borderId="27" xfId="0" applyFont="1" applyBorder="1" applyAlignment="1">
      <alignment horizontal="left" vertical="center"/>
    </xf>
    <xf numFmtId="14" fontId="31" fillId="24" borderId="12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14" fontId="35" fillId="0" borderId="1" xfId="0" applyNumberFormat="1" applyFont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 vertical="top"/>
    </xf>
    <xf numFmtId="14" fontId="35" fillId="27" borderId="1" xfId="0" applyNumberFormat="1" applyFont="1" applyFill="1" applyBorder="1" applyAlignment="1">
      <alignment horizontal="center" vertical="top"/>
    </xf>
    <xf numFmtId="0" fontId="35" fillId="0" borderId="1" xfId="0" applyFont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left" vertical="center"/>
    </xf>
    <xf numFmtId="0" fontId="35" fillId="24" borderId="1" xfId="0" applyFont="1" applyFill="1" applyBorder="1" applyAlignment="1">
      <alignment horizontal="center" vertical="center" wrapText="1"/>
    </xf>
    <xf numFmtId="14" fontId="35" fillId="24" borderId="1" xfId="0" applyNumberFormat="1" applyFont="1" applyFill="1" applyBorder="1" applyAlignment="1">
      <alignment horizontal="center" vertical="center"/>
    </xf>
    <xf numFmtId="0" fontId="6" fillId="0" borderId="1" xfId="39" applyFont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32" fillId="0" borderId="22" xfId="0" applyFont="1" applyBorder="1"/>
    <xf numFmtId="0" fontId="31" fillId="25" borderId="12" xfId="0" applyFont="1" applyFill="1" applyBorder="1"/>
    <xf numFmtId="0" fontId="31" fillId="24" borderId="15" xfId="0" applyFont="1" applyFill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14" fontId="32" fillId="30" borderId="12" xfId="0" applyNumberFormat="1" applyFont="1" applyFill="1" applyBorder="1" applyAlignment="1">
      <alignment horizontal="center"/>
    </xf>
    <xf numFmtId="0" fontId="31" fillId="0" borderId="20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14" fontId="32" fillId="25" borderId="1" xfId="0" applyNumberFormat="1" applyFont="1" applyFill="1" applyBorder="1" applyAlignment="1">
      <alignment horizontal="center"/>
    </xf>
    <xf numFmtId="14" fontId="32" fillId="0" borderId="18" xfId="0" applyNumberFormat="1" applyFont="1" applyBorder="1" applyAlignment="1">
      <alignment horizontal="center" vertical="center"/>
    </xf>
    <xf numFmtId="165" fontId="31" fillId="25" borderId="12" xfId="0" applyNumberFormat="1" applyFont="1" applyFill="1" applyBorder="1" applyAlignment="1">
      <alignment horizontal="center"/>
    </xf>
    <xf numFmtId="0" fontId="32" fillId="27" borderId="1" xfId="0" applyFont="1" applyFill="1" applyBorder="1" applyAlignment="1">
      <alignment vertical="center"/>
    </xf>
    <xf numFmtId="0" fontId="6" fillId="27" borderId="0" xfId="0" applyFont="1" applyFill="1" applyAlignment="1">
      <alignment horizontal="left" vertical="center"/>
    </xf>
    <xf numFmtId="0" fontId="31" fillId="0" borderId="22" xfId="0" applyFont="1" applyBorder="1"/>
    <xf numFmtId="0" fontId="31" fillId="24" borderId="13" xfId="0" applyFont="1" applyFill="1" applyBorder="1" applyAlignment="1">
      <alignment horizontal="left" vertical="center"/>
    </xf>
    <xf numFmtId="167" fontId="6" fillId="0" borderId="1" xfId="0" applyNumberFormat="1" applyFont="1" applyBorder="1" applyAlignment="1">
      <alignment horizontal="right" vertical="center"/>
    </xf>
    <xf numFmtId="14" fontId="6" fillId="0" borderId="15" xfId="0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left" vertical="center"/>
    </xf>
    <xf numFmtId="14" fontId="31" fillId="24" borderId="20" xfId="0" applyNumberFormat="1" applyFont="1" applyFill="1" applyBorder="1" applyAlignment="1">
      <alignment horizontal="center" vertical="center" wrapText="1"/>
    </xf>
    <xf numFmtId="0" fontId="31" fillId="31" borderId="12" xfId="0" applyFont="1" applyFill="1" applyBorder="1" applyAlignment="1">
      <alignment vertical="center"/>
    </xf>
    <xf numFmtId="0" fontId="46" fillId="0" borderId="12" xfId="0" applyFont="1" applyBorder="1" applyAlignment="1">
      <alignment horizontal="left" vertical="center"/>
    </xf>
    <xf numFmtId="14" fontId="31" fillId="30" borderId="14" xfId="0" applyNumberFormat="1" applyFont="1" applyFill="1" applyBorder="1" applyAlignment="1">
      <alignment horizontal="center" vertical="center"/>
    </xf>
    <xf numFmtId="14" fontId="32" fillId="0" borderId="22" xfId="0" applyNumberFormat="1" applyFont="1" applyBorder="1" applyAlignment="1">
      <alignment horizontal="center" vertical="center"/>
    </xf>
    <xf numFmtId="0" fontId="32" fillId="24" borderId="20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left" vertical="center"/>
    </xf>
    <xf numFmtId="14" fontId="6" fillId="27" borderId="1" xfId="0" applyNumberFormat="1" applyFont="1" applyFill="1" applyBorder="1" applyAlignment="1">
      <alignment horizontal="left" vertical="center"/>
    </xf>
    <xf numFmtId="14" fontId="6" fillId="0" borderId="14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4" fontId="31" fillId="35" borderId="12" xfId="0" applyNumberFormat="1" applyFont="1" applyFill="1" applyBorder="1" applyAlignment="1">
      <alignment horizontal="center"/>
    </xf>
    <xf numFmtId="0" fontId="39" fillId="27" borderId="1" xfId="0" applyFont="1" applyFill="1" applyBorder="1"/>
    <xf numFmtId="0" fontId="32" fillId="0" borderId="18" xfId="0" applyFont="1" applyBorder="1" applyAlignment="1">
      <alignment vertical="center"/>
    </xf>
    <xf numFmtId="0" fontId="6" fillId="0" borderId="22" xfId="39" applyFont="1" applyBorder="1" applyAlignment="1">
      <alignment vertical="center" wrapText="1"/>
    </xf>
    <xf numFmtId="0" fontId="6" fillId="0" borderId="24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2" fillId="0" borderId="23" xfId="0" applyFont="1" applyBorder="1" applyAlignment="1">
      <alignment vertical="center"/>
    </xf>
    <xf numFmtId="14" fontId="6" fillId="0" borderId="22" xfId="0" applyNumberFormat="1" applyFont="1" applyBorder="1" applyAlignment="1">
      <alignment horizontal="center"/>
    </xf>
    <xf numFmtId="0" fontId="32" fillId="0" borderId="23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</cellXfs>
  <cellStyles count="51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3 2 2" xfId="50" xr:uid="{00000000-0005-0000-0000-000003000000}"/>
    <cellStyle name="20% - Акцент4 2" xfId="4" xr:uid="{00000000-0005-0000-0000-000004000000}"/>
    <cellStyle name="40% - Акцент3 2" xfId="5" xr:uid="{00000000-0005-0000-0000-000005000000}"/>
    <cellStyle name="60% - Акцент3 2" xfId="6" xr:uid="{00000000-0005-0000-0000-000006000000}"/>
    <cellStyle name="60% - Акцент4 2" xfId="7" xr:uid="{00000000-0005-0000-0000-000007000000}"/>
    <cellStyle name="60% - Акцент6 2" xfId="8" xr:uid="{00000000-0005-0000-0000-000008000000}"/>
    <cellStyle name="Excel Built-in Normal 1" xfId="9" xr:uid="{00000000-0005-0000-0000-000009000000}"/>
    <cellStyle name="Hyperlink" xfId="10" xr:uid="{00000000-0005-0000-0000-00000A000000}"/>
    <cellStyle name="TableStyleLight1" xfId="11" xr:uid="{00000000-0005-0000-0000-00000B000000}"/>
    <cellStyle name="TableStyleLight1 2" xfId="12" xr:uid="{00000000-0005-0000-0000-00000C000000}"/>
    <cellStyle name="TableStyleLight1 3" xfId="13" xr:uid="{00000000-0005-0000-0000-00000D000000}"/>
    <cellStyle name="Акцент1" xfId="14" builtinId="29" customBuiltin="1"/>
    <cellStyle name="Акцент1 2" xfId="15" xr:uid="{00000000-0005-0000-0000-00000F000000}"/>
    <cellStyle name="Акцент1 3" xfId="16" xr:uid="{00000000-0005-0000-0000-000010000000}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22" builtinId="20" customBuiltin="1"/>
    <cellStyle name="Вывод" xfId="23" builtinId="21" customBuiltin="1"/>
    <cellStyle name="Вычисление" xfId="24" builtinId="22" customBuiltin="1"/>
    <cellStyle name="Гиперссылка 2" xfId="25" xr:uid="{00000000-0005-0000-0000-000019000000}"/>
    <cellStyle name="Гиперссылка 3" xfId="26" xr:uid="{00000000-0005-0000-0000-00001A000000}"/>
    <cellStyle name="Гиперссылка 4" xfId="27" xr:uid="{00000000-0005-0000-0000-00001B000000}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 6" xfId="36" xr:uid="{00000000-0005-0000-0000-000025000000}"/>
    <cellStyle name="Обычный 2" xfId="37" xr:uid="{00000000-0005-0000-0000-000026000000}"/>
    <cellStyle name="Обычный 2 10" xfId="38" xr:uid="{00000000-0005-0000-0000-000027000000}"/>
    <cellStyle name="Обычный 2 2" xfId="39" xr:uid="{00000000-0005-0000-0000-000028000000}"/>
    <cellStyle name="Обычный 3" xfId="40" xr:uid="{00000000-0005-0000-0000-000029000000}"/>
    <cellStyle name="Обычный 4" xfId="41" xr:uid="{00000000-0005-0000-0000-00002A000000}"/>
    <cellStyle name="Обычный 5" xfId="42" xr:uid="{00000000-0005-0000-0000-00002B000000}"/>
    <cellStyle name="Обычный 6" xfId="49" xr:uid="{00000000-0005-0000-0000-00002C000000}"/>
    <cellStyle name="Плохой" xfId="43" builtinId="27" customBuiltin="1"/>
    <cellStyle name="Пояснение" xfId="44" builtinId="53" customBuiltin="1"/>
    <cellStyle name="Примечание 2" xfId="45" xr:uid="{00000000-0005-0000-0000-00002F000000}"/>
    <cellStyle name="Связанная ячейка" xfId="46" builtinId="24" customBuiltin="1"/>
    <cellStyle name="Текст предупреждения" xfId="47" builtinId="11" customBuiltin="1"/>
    <cellStyle name="Хороший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2025-2026%20&#1042;&#1089;&#1054;&#1064;/2025%20&#1042;&#1054;&#1064;/&#1056;&#1072;&#1085;&#1078;&#1080;&#1088;&#1086;&#1074;&#1072;&#1085;&#1085;&#1099;&#1081;%20&#1089;&#1087;&#1080;&#1089;&#1086;&#1082;_&#1060;&#1080;&#1079;&#1088;&#1072;%20&#1086;&#1090;%2007.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 класс (юноши)"/>
      <sheetName val="5 класс (девушки)"/>
      <sheetName val="6 класс (юноши)"/>
      <sheetName val="6 класс (девушки)"/>
      <sheetName val="7 класс  (юноши)"/>
      <sheetName val="7 класс (девушки)"/>
      <sheetName val="Лист1"/>
      <sheetName val="8 класс  (юноши)"/>
      <sheetName val="8 класс  (девушки)"/>
      <sheetName val="9 класс  (девушки) "/>
      <sheetName val="9 класс (юноши)"/>
      <sheetName val="10 класс (девушки)"/>
      <sheetName val="10 класс (юноши)"/>
      <sheetName val="Лист6"/>
      <sheetName val="Лист2"/>
      <sheetName val="11 класс (девушки)"/>
      <sheetName val="Лист3"/>
    </sheetNames>
    <sheetDataSet>
      <sheetData sheetId="0">
        <row r="12">
          <cell r="N12" t="str">
            <v>Амирова Ляйсан Флорисовна</v>
          </cell>
        </row>
      </sheetData>
      <sheetData sheetId="1"/>
      <sheetData sheetId="2"/>
      <sheetData sheetId="3"/>
      <sheetData sheetId="4">
        <row r="13">
          <cell r="N13" t="str">
            <v>Ситников Олег Алексеевич</v>
          </cell>
        </row>
      </sheetData>
      <sheetData sheetId="5"/>
      <sheetData sheetId="6"/>
      <sheetData sheetId="7">
        <row r="13">
          <cell r="J13" t="str">
            <v xml:space="preserve">ГБОУ РГИ им. Г. Альмухаметова </v>
          </cell>
          <cell r="N13" t="str">
            <v>Ситников Олег Алексеевич</v>
          </cell>
        </row>
      </sheetData>
      <sheetData sheetId="8">
        <row r="13">
          <cell r="N13" t="str">
            <v>Ситников Олег Алексеевич</v>
          </cell>
        </row>
      </sheetData>
      <sheetData sheetId="9"/>
      <sheetData sheetId="10"/>
      <sheetData sheetId="11">
        <row r="11">
          <cell r="J11" t="str">
            <v>РГИ им. Альмухамет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 filterMode="1"/>
  <dimension ref="A2:R199"/>
  <sheetViews>
    <sheetView topLeftCell="A9" zoomScale="90" zoomScaleNormal="90" workbookViewId="0">
      <selection activeCell="E130" sqref="E130"/>
    </sheetView>
  </sheetViews>
  <sheetFormatPr defaultRowHeight="13.2"/>
  <cols>
    <col min="1" max="1" width="5.5546875" style="4" customWidth="1"/>
    <col min="2" max="2" width="15.6640625" customWidth="1"/>
    <col min="3" max="3" width="22.109375" style="4" customWidth="1"/>
    <col min="4" max="4" width="13.44140625" style="4" customWidth="1"/>
    <col min="5" max="5" width="18.33203125" style="4" customWidth="1"/>
    <col min="6" max="6" width="13.109375" style="387" customWidth="1"/>
    <col min="7" max="7" width="16.5546875" style="4" customWidth="1"/>
    <col min="8" max="8" width="20.44140625" style="390" customWidth="1"/>
    <col min="9" max="9" width="11.6640625" style="390" customWidth="1"/>
    <col min="10" max="10" width="20.88671875" style="3" customWidth="1"/>
    <col min="11" max="11" width="8.88671875" style="4" customWidth="1"/>
    <col min="12" max="12" width="13.6640625" style="4" customWidth="1"/>
    <col min="13" max="13" width="12.33203125" style="4" customWidth="1"/>
    <col min="14" max="14" width="38.109375" style="3" customWidth="1"/>
  </cols>
  <sheetData>
    <row r="2" spans="1:18">
      <c r="A2" s="494" t="s">
        <v>19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8">
      <c r="A3" s="495"/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</row>
    <row r="4" spans="1:18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</row>
    <row r="5" spans="1:18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</row>
    <row r="6" spans="1:18" ht="15.6">
      <c r="A6" s="496" t="s">
        <v>10</v>
      </c>
      <c r="B6" s="496"/>
      <c r="C6" s="43"/>
    </row>
    <row r="7" spans="1:18" ht="15.6">
      <c r="A7" s="497" t="s">
        <v>11</v>
      </c>
      <c r="B7" s="497"/>
      <c r="C7" s="14" t="s">
        <v>15</v>
      </c>
    </row>
    <row r="8" spans="1:18" ht="15.6">
      <c r="A8" s="497" t="s">
        <v>12</v>
      </c>
      <c r="B8" s="497"/>
      <c r="C8" s="14">
        <v>6</v>
      </c>
    </row>
    <row r="9" spans="1:18" ht="15.6">
      <c r="A9" s="498" t="s">
        <v>13</v>
      </c>
      <c r="B9" s="497"/>
      <c r="C9" s="37"/>
      <c r="O9" s="14"/>
      <c r="P9" s="14"/>
      <c r="Q9" s="31"/>
      <c r="R9" s="31"/>
    </row>
    <row r="10" spans="1:18" ht="15.6">
      <c r="O10" s="24"/>
      <c r="P10" s="14"/>
      <c r="Q10" s="31"/>
      <c r="R10" s="31"/>
    </row>
    <row r="11" spans="1:18" ht="82.8">
      <c r="A11" s="1" t="s">
        <v>3</v>
      </c>
      <c r="B11" s="1" t="s">
        <v>4</v>
      </c>
      <c r="C11" s="1" t="s">
        <v>0</v>
      </c>
      <c r="D11" s="1" t="s">
        <v>1</v>
      </c>
      <c r="E11" s="1" t="s">
        <v>2</v>
      </c>
      <c r="F11" s="382" t="s">
        <v>5</v>
      </c>
      <c r="G11" s="1" t="s">
        <v>18</v>
      </c>
      <c r="H11" s="55" t="s">
        <v>16</v>
      </c>
      <c r="I11" s="55" t="s">
        <v>17</v>
      </c>
      <c r="J11" s="2" t="s">
        <v>6</v>
      </c>
      <c r="K11" s="1" t="s">
        <v>8</v>
      </c>
      <c r="L11" s="1" t="s">
        <v>7</v>
      </c>
      <c r="M11" s="1" t="s">
        <v>14</v>
      </c>
      <c r="N11" s="1" t="s">
        <v>9</v>
      </c>
      <c r="O11" s="14"/>
      <c r="P11" s="14"/>
      <c r="Q11" s="31"/>
      <c r="R11" s="31"/>
    </row>
    <row r="12" spans="1:18" ht="15.6">
      <c r="A12" s="113">
        <v>1</v>
      </c>
      <c r="B12" s="25" t="s">
        <v>342</v>
      </c>
      <c r="C12" s="248" t="s">
        <v>1446</v>
      </c>
      <c r="D12" s="248" t="s">
        <v>1456</v>
      </c>
      <c r="E12" s="248" t="s">
        <v>1459</v>
      </c>
      <c r="F12" s="153">
        <v>41095</v>
      </c>
      <c r="G12" s="11" t="s">
        <v>25</v>
      </c>
      <c r="H12" s="67" t="s">
        <v>25</v>
      </c>
      <c r="I12" s="67" t="s">
        <v>25</v>
      </c>
      <c r="J12" s="75" t="s">
        <v>1420</v>
      </c>
      <c r="K12" s="119">
        <v>6</v>
      </c>
      <c r="L12" s="429">
        <v>19</v>
      </c>
      <c r="M12" s="119" t="s">
        <v>1443</v>
      </c>
      <c r="N12" s="75" t="s">
        <v>1436</v>
      </c>
      <c r="O12" s="14"/>
      <c r="P12" s="14"/>
      <c r="Q12" s="31"/>
      <c r="R12" s="31"/>
    </row>
    <row r="13" spans="1:18" ht="15.6" hidden="1">
      <c r="A13" s="113">
        <v>2</v>
      </c>
      <c r="B13" s="25" t="s">
        <v>342</v>
      </c>
      <c r="C13" s="25" t="s">
        <v>80</v>
      </c>
      <c r="D13" s="25" t="s">
        <v>81</v>
      </c>
      <c r="E13" s="211" t="s">
        <v>82</v>
      </c>
      <c r="F13" s="15">
        <v>41572</v>
      </c>
      <c r="G13" s="11" t="s">
        <v>25</v>
      </c>
      <c r="H13" s="67" t="s">
        <v>25</v>
      </c>
      <c r="I13" s="67" t="s">
        <v>25</v>
      </c>
      <c r="J13" s="19" t="s">
        <v>26</v>
      </c>
      <c r="K13" s="11" t="s">
        <v>83</v>
      </c>
      <c r="L13" s="5">
        <v>17</v>
      </c>
      <c r="M13" s="119" t="s">
        <v>1443</v>
      </c>
      <c r="N13" s="19" t="s">
        <v>63</v>
      </c>
      <c r="O13" s="33"/>
      <c r="P13" s="14"/>
      <c r="Q13" s="31"/>
      <c r="R13" s="31"/>
    </row>
    <row r="14" spans="1:18" ht="15.6" hidden="1">
      <c r="A14" s="113">
        <v>3</v>
      </c>
      <c r="B14" s="25" t="s">
        <v>342</v>
      </c>
      <c r="C14" s="25" t="s">
        <v>59</v>
      </c>
      <c r="D14" s="25" t="s">
        <v>60</v>
      </c>
      <c r="E14" s="211" t="s">
        <v>61</v>
      </c>
      <c r="F14" s="125">
        <v>41448</v>
      </c>
      <c r="G14" s="11" t="s">
        <v>25</v>
      </c>
      <c r="H14" s="67" t="s">
        <v>25</v>
      </c>
      <c r="I14" s="67" t="s">
        <v>25</v>
      </c>
      <c r="J14" s="19" t="s">
        <v>26</v>
      </c>
      <c r="K14" s="11" t="s">
        <v>62</v>
      </c>
      <c r="L14" s="5">
        <v>16</v>
      </c>
      <c r="M14" s="119" t="s">
        <v>1443</v>
      </c>
      <c r="N14" s="19" t="s">
        <v>63</v>
      </c>
      <c r="O14" s="33"/>
      <c r="P14" s="14"/>
      <c r="Q14" s="31"/>
      <c r="R14" s="31"/>
    </row>
    <row r="15" spans="1:18" ht="15.6" hidden="1">
      <c r="A15" s="113">
        <v>4</v>
      </c>
      <c r="B15" s="25" t="s">
        <v>342</v>
      </c>
      <c r="C15" s="25" t="s">
        <v>75</v>
      </c>
      <c r="D15" s="25" t="s">
        <v>65</v>
      </c>
      <c r="E15" s="211" t="s">
        <v>76</v>
      </c>
      <c r="F15" s="15">
        <v>41444</v>
      </c>
      <c r="G15" s="11" t="s">
        <v>25</v>
      </c>
      <c r="H15" s="67" t="s">
        <v>25</v>
      </c>
      <c r="I15" s="67" t="s">
        <v>25</v>
      </c>
      <c r="J15" s="19" t="s">
        <v>26</v>
      </c>
      <c r="K15" s="11" t="s">
        <v>77</v>
      </c>
      <c r="L15" s="5">
        <v>16</v>
      </c>
      <c r="M15" s="119" t="s">
        <v>1443</v>
      </c>
      <c r="N15" s="19" t="s">
        <v>63</v>
      </c>
      <c r="O15" s="24"/>
      <c r="P15" s="14"/>
      <c r="Q15" s="31"/>
      <c r="R15" s="31"/>
    </row>
    <row r="16" spans="1:18" ht="15.6" hidden="1">
      <c r="A16" s="113">
        <v>5</v>
      </c>
      <c r="B16" s="25" t="s">
        <v>342</v>
      </c>
      <c r="C16" s="25" t="s">
        <v>78</v>
      </c>
      <c r="D16" s="25" t="s">
        <v>79</v>
      </c>
      <c r="E16" s="211" t="s">
        <v>34</v>
      </c>
      <c r="F16" s="15">
        <v>41410</v>
      </c>
      <c r="G16" s="11" t="s">
        <v>25</v>
      </c>
      <c r="H16" s="67" t="s">
        <v>25</v>
      </c>
      <c r="I16" s="67" t="s">
        <v>25</v>
      </c>
      <c r="J16" s="19" t="s">
        <v>26</v>
      </c>
      <c r="K16" s="11" t="s">
        <v>77</v>
      </c>
      <c r="L16" s="5">
        <v>16</v>
      </c>
      <c r="M16" s="119" t="s">
        <v>1443</v>
      </c>
      <c r="N16" s="19" t="s">
        <v>63</v>
      </c>
      <c r="O16" s="31"/>
      <c r="P16" s="14"/>
      <c r="Q16" s="31"/>
      <c r="R16" s="31"/>
    </row>
    <row r="17" spans="1:18" ht="15.6" hidden="1">
      <c r="A17" s="113">
        <v>6</v>
      </c>
      <c r="B17" s="25" t="s">
        <v>342</v>
      </c>
      <c r="C17" s="345" t="s">
        <v>924</v>
      </c>
      <c r="D17" s="345" t="s">
        <v>925</v>
      </c>
      <c r="E17" s="345" t="s">
        <v>612</v>
      </c>
      <c r="F17" s="125">
        <v>41296</v>
      </c>
      <c r="G17" s="410" t="s">
        <v>25</v>
      </c>
      <c r="H17" s="411" t="s">
        <v>25</v>
      </c>
      <c r="I17" s="411" t="s">
        <v>25</v>
      </c>
      <c r="J17" s="19" t="s">
        <v>909</v>
      </c>
      <c r="K17" s="39" t="s">
        <v>255</v>
      </c>
      <c r="L17" s="368">
        <v>16</v>
      </c>
      <c r="M17" s="119" t="s">
        <v>1443</v>
      </c>
      <c r="N17" s="345" t="s">
        <v>911</v>
      </c>
      <c r="O17" s="14"/>
      <c r="P17" s="14"/>
      <c r="Q17" s="31"/>
      <c r="R17" s="31"/>
    </row>
    <row r="18" spans="1:18" ht="15.6">
      <c r="A18" s="113">
        <v>7</v>
      </c>
      <c r="B18" s="25" t="s">
        <v>342</v>
      </c>
      <c r="C18" s="66" t="s">
        <v>1446</v>
      </c>
      <c r="D18" s="404" t="s">
        <v>1457</v>
      </c>
      <c r="E18" s="66" t="s">
        <v>1461</v>
      </c>
      <c r="F18" s="160">
        <v>41522</v>
      </c>
      <c r="G18" s="11" t="s">
        <v>25</v>
      </c>
      <c r="H18" s="67" t="s">
        <v>25</v>
      </c>
      <c r="I18" s="67" t="s">
        <v>25</v>
      </c>
      <c r="J18" s="75" t="s">
        <v>1420</v>
      </c>
      <c r="K18" s="119">
        <v>6</v>
      </c>
      <c r="L18" s="119">
        <v>16</v>
      </c>
      <c r="M18" s="119" t="s">
        <v>1443</v>
      </c>
      <c r="N18" s="75" t="s">
        <v>1436</v>
      </c>
      <c r="O18" s="32"/>
      <c r="P18" s="14"/>
      <c r="Q18" s="31"/>
      <c r="R18" s="31"/>
    </row>
    <row r="19" spans="1:18" ht="15.6">
      <c r="A19" s="113">
        <v>8</v>
      </c>
      <c r="B19" s="25" t="s">
        <v>342</v>
      </c>
      <c r="C19" s="248" t="s">
        <v>1447</v>
      </c>
      <c r="D19" s="248" t="s">
        <v>1456</v>
      </c>
      <c r="E19" s="248" t="s">
        <v>1457</v>
      </c>
      <c r="F19" s="153">
        <v>41373</v>
      </c>
      <c r="G19" s="11" t="s">
        <v>25</v>
      </c>
      <c r="H19" s="67" t="s">
        <v>25</v>
      </c>
      <c r="I19" s="67" t="s">
        <v>25</v>
      </c>
      <c r="J19" s="75" t="s">
        <v>1420</v>
      </c>
      <c r="K19" s="119">
        <v>6</v>
      </c>
      <c r="L19" s="119">
        <v>16</v>
      </c>
      <c r="M19" s="119" t="s">
        <v>1443</v>
      </c>
      <c r="N19" s="75" t="s">
        <v>1436</v>
      </c>
      <c r="O19" s="14"/>
      <c r="P19" s="14"/>
      <c r="Q19" s="31"/>
      <c r="R19" s="31"/>
    </row>
    <row r="20" spans="1:18" s="53" customFormat="1" ht="15.6">
      <c r="A20" s="113">
        <v>9</v>
      </c>
      <c r="B20" s="25" t="s">
        <v>342</v>
      </c>
      <c r="C20" s="248" t="s">
        <v>1448</v>
      </c>
      <c r="D20" s="248" t="s">
        <v>1458</v>
      </c>
      <c r="E20" s="248" t="s">
        <v>1460</v>
      </c>
      <c r="F20" s="153">
        <v>41702</v>
      </c>
      <c r="G20" s="11" t="s">
        <v>25</v>
      </c>
      <c r="H20" s="67" t="s">
        <v>25</v>
      </c>
      <c r="I20" s="67" t="s">
        <v>25</v>
      </c>
      <c r="J20" s="75" t="s">
        <v>1420</v>
      </c>
      <c r="K20" s="119">
        <v>6</v>
      </c>
      <c r="L20" s="119">
        <v>16</v>
      </c>
      <c r="M20" s="119" t="s">
        <v>1443</v>
      </c>
      <c r="N20" s="75" t="s">
        <v>1436</v>
      </c>
      <c r="O20" s="51"/>
      <c r="P20" s="52"/>
      <c r="Q20" s="51"/>
      <c r="R20" s="51"/>
    </row>
    <row r="21" spans="1:18" ht="15.6" hidden="1">
      <c r="A21" s="113">
        <v>10</v>
      </c>
      <c r="B21" s="25" t="s">
        <v>342</v>
      </c>
      <c r="C21" s="142" t="s">
        <v>71</v>
      </c>
      <c r="D21" s="25" t="s">
        <v>72</v>
      </c>
      <c r="E21" s="25" t="s">
        <v>73</v>
      </c>
      <c r="F21" s="15">
        <v>41471</v>
      </c>
      <c r="G21" s="11" t="s">
        <v>25</v>
      </c>
      <c r="H21" s="67" t="s">
        <v>25</v>
      </c>
      <c r="I21" s="67" t="s">
        <v>74</v>
      </c>
      <c r="J21" s="19" t="s">
        <v>26</v>
      </c>
      <c r="K21" s="11" t="s">
        <v>70</v>
      </c>
      <c r="L21" s="5">
        <v>15</v>
      </c>
      <c r="M21" s="119" t="s">
        <v>1443</v>
      </c>
      <c r="N21" s="19" t="s">
        <v>63</v>
      </c>
      <c r="O21" s="14"/>
      <c r="P21" s="14"/>
      <c r="Q21" s="31"/>
      <c r="R21" s="31"/>
    </row>
    <row r="22" spans="1:18" ht="15.6" hidden="1">
      <c r="A22" s="113">
        <v>11</v>
      </c>
      <c r="B22" s="25" t="s">
        <v>342</v>
      </c>
      <c r="C22" s="38" t="s">
        <v>87</v>
      </c>
      <c r="D22" s="25" t="s">
        <v>88</v>
      </c>
      <c r="E22" s="25" t="s">
        <v>34</v>
      </c>
      <c r="F22" s="15">
        <v>41451</v>
      </c>
      <c r="G22" s="11" t="s">
        <v>25</v>
      </c>
      <c r="H22" s="67" t="s">
        <v>25</v>
      </c>
      <c r="I22" s="67" t="s">
        <v>25</v>
      </c>
      <c r="J22" s="19" t="s">
        <v>26</v>
      </c>
      <c r="K22" s="5" t="s">
        <v>83</v>
      </c>
      <c r="L22" s="46">
        <v>15</v>
      </c>
      <c r="M22" s="119" t="s">
        <v>1443</v>
      </c>
      <c r="N22" s="19" t="s">
        <v>63</v>
      </c>
      <c r="O22" s="33"/>
      <c r="P22" s="14"/>
      <c r="Q22" s="33"/>
      <c r="R22" s="33"/>
    </row>
    <row r="23" spans="1:18" ht="15.6" hidden="1">
      <c r="A23" s="113">
        <v>12</v>
      </c>
      <c r="B23" s="25" t="s">
        <v>342</v>
      </c>
      <c r="C23" s="19" t="s">
        <v>915</v>
      </c>
      <c r="D23" s="180" t="s">
        <v>349</v>
      </c>
      <c r="E23" s="19" t="s">
        <v>916</v>
      </c>
      <c r="F23" s="15">
        <v>41553</v>
      </c>
      <c r="G23" s="11" t="s">
        <v>25</v>
      </c>
      <c r="H23" s="67" t="s">
        <v>25</v>
      </c>
      <c r="I23" s="67" t="s">
        <v>25</v>
      </c>
      <c r="J23" s="19" t="s">
        <v>909</v>
      </c>
      <c r="K23" s="11" t="s">
        <v>277</v>
      </c>
      <c r="L23" s="5">
        <v>15</v>
      </c>
      <c r="M23" s="119" t="s">
        <v>1443</v>
      </c>
      <c r="N23" s="19" t="s">
        <v>910</v>
      </c>
      <c r="O23" s="31"/>
      <c r="P23" s="14"/>
      <c r="Q23" s="33"/>
      <c r="R23" s="33"/>
    </row>
    <row r="24" spans="1:18" ht="15.6">
      <c r="A24" s="113">
        <v>13</v>
      </c>
      <c r="B24" s="25" t="s">
        <v>342</v>
      </c>
      <c r="C24" s="66" t="s">
        <v>1447</v>
      </c>
      <c r="D24" s="66" t="s">
        <v>1452</v>
      </c>
      <c r="E24" s="66" t="s">
        <v>1460</v>
      </c>
      <c r="F24" s="160">
        <v>41433</v>
      </c>
      <c r="G24" s="11" t="s">
        <v>25</v>
      </c>
      <c r="H24" s="67" t="s">
        <v>25</v>
      </c>
      <c r="I24" s="67" t="s">
        <v>25</v>
      </c>
      <c r="J24" s="75" t="s">
        <v>1420</v>
      </c>
      <c r="K24" s="119">
        <v>6</v>
      </c>
      <c r="L24" s="119">
        <v>15</v>
      </c>
      <c r="M24" s="119" t="s">
        <v>1443</v>
      </c>
      <c r="N24" s="75" t="s">
        <v>1436</v>
      </c>
      <c r="O24" s="31"/>
      <c r="P24" s="14"/>
      <c r="Q24" s="33"/>
      <c r="R24" s="33"/>
    </row>
    <row r="25" spans="1:18" ht="15.6">
      <c r="A25" s="113">
        <v>14</v>
      </c>
      <c r="B25" s="25" t="s">
        <v>342</v>
      </c>
      <c r="C25" s="66" t="s">
        <v>1448</v>
      </c>
      <c r="D25" s="66" t="s">
        <v>1458</v>
      </c>
      <c r="E25" s="66" t="s">
        <v>1449</v>
      </c>
      <c r="F25" s="160">
        <v>41389</v>
      </c>
      <c r="G25" s="11" t="s">
        <v>25</v>
      </c>
      <c r="H25" s="67" t="s">
        <v>25</v>
      </c>
      <c r="I25" s="67" t="s">
        <v>25</v>
      </c>
      <c r="J25" s="75" t="s">
        <v>1420</v>
      </c>
      <c r="K25" s="119">
        <v>6</v>
      </c>
      <c r="L25" s="119">
        <v>15</v>
      </c>
      <c r="M25" s="119" t="s">
        <v>1443</v>
      </c>
      <c r="N25" s="75" t="s">
        <v>1436</v>
      </c>
      <c r="O25" s="14"/>
      <c r="P25" s="34"/>
      <c r="Q25" s="35"/>
      <c r="R25" s="35"/>
    </row>
    <row r="26" spans="1:18" ht="15.6">
      <c r="A26" s="113">
        <v>15</v>
      </c>
      <c r="B26" s="25" t="s">
        <v>342</v>
      </c>
      <c r="C26" s="66" t="s">
        <v>1449</v>
      </c>
      <c r="D26" s="163" t="s">
        <v>1454</v>
      </c>
      <c r="E26" s="66" t="s">
        <v>1462</v>
      </c>
      <c r="F26" s="222">
        <v>41449</v>
      </c>
      <c r="G26" s="11" t="s">
        <v>25</v>
      </c>
      <c r="H26" s="67" t="s">
        <v>25</v>
      </c>
      <c r="I26" s="67" t="s">
        <v>25</v>
      </c>
      <c r="J26" s="75" t="s">
        <v>1420</v>
      </c>
      <c r="K26" s="119">
        <v>6</v>
      </c>
      <c r="L26" s="119">
        <v>15</v>
      </c>
      <c r="M26" s="119" t="s">
        <v>1443</v>
      </c>
      <c r="N26" s="75" t="s">
        <v>1436</v>
      </c>
    </row>
    <row r="27" spans="1:18" ht="15.6" hidden="1">
      <c r="A27" s="113">
        <v>16</v>
      </c>
      <c r="B27" s="25" t="s">
        <v>342</v>
      </c>
      <c r="C27" s="117" t="s">
        <v>426</v>
      </c>
      <c r="D27" s="66" t="s">
        <v>1112</v>
      </c>
      <c r="E27" s="66" t="s">
        <v>533</v>
      </c>
      <c r="F27" s="160">
        <v>41385</v>
      </c>
      <c r="G27" s="11" t="s">
        <v>25</v>
      </c>
      <c r="H27" s="67" t="s">
        <v>25</v>
      </c>
      <c r="I27" s="67" t="s">
        <v>25</v>
      </c>
      <c r="J27" s="75" t="s">
        <v>1087</v>
      </c>
      <c r="K27" s="119" t="s">
        <v>1085</v>
      </c>
      <c r="L27" s="13">
        <v>14</v>
      </c>
      <c r="M27" s="119" t="s">
        <v>1443</v>
      </c>
      <c r="N27" s="19" t="s">
        <v>1086</v>
      </c>
    </row>
    <row r="28" spans="1:18" ht="15.6" hidden="1">
      <c r="A28" s="113">
        <v>17</v>
      </c>
      <c r="B28" s="25" t="s">
        <v>342</v>
      </c>
      <c r="C28" s="162" t="s">
        <v>1411</v>
      </c>
      <c r="D28" s="162" t="s">
        <v>144</v>
      </c>
      <c r="E28" s="162" t="s">
        <v>508</v>
      </c>
      <c r="F28" s="363" t="s">
        <v>1412</v>
      </c>
      <c r="G28" s="11" t="s">
        <v>25</v>
      </c>
      <c r="H28" s="67" t="s">
        <v>25</v>
      </c>
      <c r="I28" s="67" t="s">
        <v>25</v>
      </c>
      <c r="J28" s="19" t="s">
        <v>966</v>
      </c>
      <c r="K28" s="230" t="s">
        <v>277</v>
      </c>
      <c r="L28" s="11">
        <v>14</v>
      </c>
      <c r="M28" s="119" t="s">
        <v>1443</v>
      </c>
      <c r="N28" s="19" t="s">
        <v>967</v>
      </c>
    </row>
    <row r="29" spans="1:18" ht="15.6">
      <c r="A29" s="113">
        <v>18</v>
      </c>
      <c r="B29" s="25" t="s">
        <v>342</v>
      </c>
      <c r="C29" s="248" t="s">
        <v>1450</v>
      </c>
      <c r="D29" s="66" t="s">
        <v>1456</v>
      </c>
      <c r="E29" s="248" t="s">
        <v>1461</v>
      </c>
      <c r="F29" s="217">
        <v>41035</v>
      </c>
      <c r="G29" s="11" t="s">
        <v>25</v>
      </c>
      <c r="H29" s="67" t="s">
        <v>25</v>
      </c>
      <c r="I29" s="67" t="s">
        <v>25</v>
      </c>
      <c r="J29" s="75" t="s">
        <v>1420</v>
      </c>
      <c r="K29" s="119">
        <v>6</v>
      </c>
      <c r="L29" s="119">
        <v>14</v>
      </c>
      <c r="M29" s="119" t="s">
        <v>1443</v>
      </c>
      <c r="N29" s="75" t="s">
        <v>1436</v>
      </c>
    </row>
    <row r="30" spans="1:18" ht="15.6" hidden="1">
      <c r="A30" s="113">
        <v>19</v>
      </c>
      <c r="B30" s="25" t="s">
        <v>342</v>
      </c>
      <c r="C30" s="22" t="s">
        <v>288</v>
      </c>
      <c r="D30" s="20" t="s">
        <v>289</v>
      </c>
      <c r="E30" s="20" t="s">
        <v>193</v>
      </c>
      <c r="F30" s="37"/>
      <c r="G30" s="17" t="s">
        <v>25</v>
      </c>
      <c r="H30" s="391" t="s">
        <v>25</v>
      </c>
      <c r="I30" s="391" t="s">
        <v>25</v>
      </c>
      <c r="J30" s="6" t="s">
        <v>267</v>
      </c>
      <c r="K30" s="5" t="s">
        <v>255</v>
      </c>
      <c r="L30" s="7">
        <v>13</v>
      </c>
      <c r="M30" s="119" t="s">
        <v>1443</v>
      </c>
      <c r="N30" s="19" t="s">
        <v>268</v>
      </c>
    </row>
    <row r="31" spans="1:18" ht="15.6" hidden="1">
      <c r="A31" s="113">
        <v>20</v>
      </c>
      <c r="B31" s="25" t="s">
        <v>342</v>
      </c>
      <c r="C31" s="9" t="s">
        <v>524</v>
      </c>
      <c r="D31" s="9" t="s">
        <v>221</v>
      </c>
      <c r="E31" s="9" t="s">
        <v>193</v>
      </c>
      <c r="F31" s="23">
        <v>41404</v>
      </c>
      <c r="G31" s="11" t="s">
        <v>25</v>
      </c>
      <c r="H31" s="67" t="s">
        <v>25</v>
      </c>
      <c r="I31" s="67" t="s">
        <v>25</v>
      </c>
      <c r="J31" s="19" t="s">
        <v>504</v>
      </c>
      <c r="K31" s="11">
        <v>6</v>
      </c>
      <c r="L31" s="44">
        <v>13</v>
      </c>
      <c r="M31" s="119" t="s">
        <v>1443</v>
      </c>
      <c r="N31" s="19" t="s">
        <v>519</v>
      </c>
    </row>
    <row r="32" spans="1:18" ht="15.6" hidden="1">
      <c r="A32" s="113">
        <v>21</v>
      </c>
      <c r="B32" s="25" t="s">
        <v>342</v>
      </c>
      <c r="C32" s="75" t="s">
        <v>532</v>
      </c>
      <c r="D32" s="75" t="s">
        <v>254</v>
      </c>
      <c r="E32" s="75" t="s">
        <v>533</v>
      </c>
      <c r="F32" s="160">
        <v>41352</v>
      </c>
      <c r="G32" s="11" t="s">
        <v>25</v>
      </c>
      <c r="H32" s="67" t="s">
        <v>25</v>
      </c>
      <c r="I32" s="67" t="s">
        <v>25</v>
      </c>
      <c r="J32" s="19" t="s">
        <v>504</v>
      </c>
      <c r="K32" s="11">
        <v>6</v>
      </c>
      <c r="L32" s="119">
        <v>13</v>
      </c>
      <c r="M32" s="119" t="s">
        <v>1443</v>
      </c>
      <c r="N32" s="19" t="s">
        <v>505</v>
      </c>
    </row>
    <row r="33" spans="1:14" ht="15.6" hidden="1">
      <c r="A33" s="113">
        <v>22</v>
      </c>
      <c r="B33" s="25" t="s">
        <v>342</v>
      </c>
      <c r="C33" s="21" t="s">
        <v>706</v>
      </c>
      <c r="D33" s="21" t="s">
        <v>707</v>
      </c>
      <c r="E33" s="21" t="s">
        <v>708</v>
      </c>
      <c r="F33" s="23">
        <v>41571</v>
      </c>
      <c r="G33" s="11" t="s">
        <v>25</v>
      </c>
      <c r="H33" s="67" t="s">
        <v>25</v>
      </c>
      <c r="I33" s="67" t="s">
        <v>25</v>
      </c>
      <c r="J33" s="19" t="s">
        <v>696</v>
      </c>
      <c r="K33" s="5" t="s">
        <v>77</v>
      </c>
      <c r="L33" s="5">
        <v>13</v>
      </c>
      <c r="M33" s="119" t="s">
        <v>1443</v>
      </c>
      <c r="N33" s="19" t="s">
        <v>701</v>
      </c>
    </row>
    <row r="34" spans="1:14" ht="15.6" hidden="1">
      <c r="A34" s="113">
        <v>23</v>
      </c>
      <c r="B34" s="25" t="s">
        <v>342</v>
      </c>
      <c r="C34" s="176" t="s">
        <v>827</v>
      </c>
      <c r="D34" s="158" t="s">
        <v>273</v>
      </c>
      <c r="E34" s="158" t="s">
        <v>828</v>
      </c>
      <c r="F34" s="125">
        <v>41361</v>
      </c>
      <c r="G34" s="11" t="s">
        <v>25</v>
      </c>
      <c r="H34" s="67" t="s">
        <v>25</v>
      </c>
      <c r="I34" s="67" t="s">
        <v>25</v>
      </c>
      <c r="J34" s="69" t="s">
        <v>822</v>
      </c>
      <c r="K34" s="11" t="s">
        <v>277</v>
      </c>
      <c r="L34" s="119">
        <v>13</v>
      </c>
      <c r="M34" s="119" t="s">
        <v>1443</v>
      </c>
      <c r="N34" s="11"/>
    </row>
    <row r="35" spans="1:14" ht="15.6" hidden="1">
      <c r="A35" s="113">
        <v>24</v>
      </c>
      <c r="B35" s="25" t="s">
        <v>342</v>
      </c>
      <c r="C35" s="218" t="s">
        <v>1232</v>
      </c>
      <c r="D35" s="118" t="s">
        <v>1036</v>
      </c>
      <c r="E35" s="118" t="s">
        <v>1057</v>
      </c>
      <c r="F35" s="194">
        <v>41359</v>
      </c>
      <c r="G35" s="11" t="s">
        <v>25</v>
      </c>
      <c r="H35" s="67" t="s">
        <v>25</v>
      </c>
      <c r="I35" s="67" t="s">
        <v>25</v>
      </c>
      <c r="J35" s="19" t="s">
        <v>1228</v>
      </c>
      <c r="K35" s="11" t="s">
        <v>62</v>
      </c>
      <c r="L35" s="5">
        <v>13</v>
      </c>
      <c r="M35" s="119" t="s">
        <v>1443</v>
      </c>
      <c r="N35" s="19" t="s">
        <v>1229</v>
      </c>
    </row>
    <row r="36" spans="1:14" ht="15.6">
      <c r="A36" s="113">
        <v>25</v>
      </c>
      <c r="B36" s="25" t="s">
        <v>342</v>
      </c>
      <c r="C36" s="66" t="s">
        <v>1451</v>
      </c>
      <c r="D36" s="66" t="s">
        <v>1457</v>
      </c>
      <c r="E36" s="66" t="s">
        <v>1458</v>
      </c>
      <c r="F36" s="160">
        <v>41474</v>
      </c>
      <c r="G36" s="11" t="s">
        <v>25</v>
      </c>
      <c r="H36" s="67" t="s">
        <v>25</v>
      </c>
      <c r="I36" s="67" t="s">
        <v>25</v>
      </c>
      <c r="J36" s="75" t="s">
        <v>1420</v>
      </c>
      <c r="K36" s="119">
        <v>6</v>
      </c>
      <c r="L36" s="119">
        <v>13</v>
      </c>
      <c r="M36" s="119" t="s">
        <v>1443</v>
      </c>
      <c r="N36" s="75" t="s">
        <v>1436</v>
      </c>
    </row>
    <row r="37" spans="1:14" ht="15.6">
      <c r="A37" s="113">
        <v>26</v>
      </c>
      <c r="B37" s="25" t="s">
        <v>342</v>
      </c>
      <c r="C37" s="348" t="s">
        <v>1448</v>
      </c>
      <c r="D37" s="66" t="s">
        <v>1448</v>
      </c>
      <c r="E37" s="66" t="s">
        <v>1463</v>
      </c>
      <c r="F37" s="160">
        <v>41455</v>
      </c>
      <c r="G37" s="11" t="s">
        <v>25</v>
      </c>
      <c r="H37" s="67" t="s">
        <v>25</v>
      </c>
      <c r="I37" s="67" t="s">
        <v>25</v>
      </c>
      <c r="J37" s="75" t="s">
        <v>1420</v>
      </c>
      <c r="K37" s="119">
        <v>6</v>
      </c>
      <c r="L37" s="119">
        <v>13</v>
      </c>
      <c r="M37" s="119" t="s">
        <v>1443</v>
      </c>
      <c r="N37" s="75" t="s">
        <v>1436</v>
      </c>
    </row>
    <row r="38" spans="1:14" ht="15.6" hidden="1">
      <c r="A38" s="113">
        <v>27</v>
      </c>
      <c r="B38" s="25" t="s">
        <v>342</v>
      </c>
      <c r="C38" s="137" t="s">
        <v>1423</v>
      </c>
      <c r="D38" s="419" t="s">
        <v>1168</v>
      </c>
      <c r="E38" s="421" t="s">
        <v>347</v>
      </c>
      <c r="F38" s="138">
        <v>41268</v>
      </c>
      <c r="G38" s="371" t="s">
        <v>25</v>
      </c>
      <c r="H38" s="427" t="s">
        <v>25</v>
      </c>
      <c r="I38" s="427" t="s">
        <v>25</v>
      </c>
      <c r="J38" s="248" t="s">
        <v>1421</v>
      </c>
      <c r="K38" s="205" t="s">
        <v>77</v>
      </c>
      <c r="L38" s="141">
        <v>13</v>
      </c>
      <c r="M38" s="119" t="s">
        <v>1443</v>
      </c>
      <c r="N38" s="373" t="s">
        <v>1422</v>
      </c>
    </row>
    <row r="39" spans="1:14" ht="15.6" hidden="1">
      <c r="A39" s="113">
        <v>28</v>
      </c>
      <c r="B39" s="25" t="s">
        <v>342</v>
      </c>
      <c r="C39" s="170" t="s">
        <v>274</v>
      </c>
      <c r="D39" s="420" t="s">
        <v>275</v>
      </c>
      <c r="E39" s="422" t="s">
        <v>276</v>
      </c>
      <c r="F39" s="423"/>
      <c r="G39" s="426" t="s">
        <v>25</v>
      </c>
      <c r="H39" s="414" t="s">
        <v>25</v>
      </c>
      <c r="I39" s="414" t="s">
        <v>25</v>
      </c>
      <c r="J39" s="289" t="s">
        <v>267</v>
      </c>
      <c r="K39" s="428" t="s">
        <v>277</v>
      </c>
      <c r="L39" s="366">
        <v>12</v>
      </c>
      <c r="M39" s="119" t="s">
        <v>1443</v>
      </c>
      <c r="N39" s="408" t="s">
        <v>268</v>
      </c>
    </row>
    <row r="40" spans="1:14" ht="15.6" hidden="1">
      <c r="A40" s="113">
        <v>29</v>
      </c>
      <c r="B40" s="25" t="s">
        <v>342</v>
      </c>
      <c r="C40" s="19" t="s">
        <v>439</v>
      </c>
      <c r="D40" s="19" t="s">
        <v>271</v>
      </c>
      <c r="E40" s="19" t="s">
        <v>82</v>
      </c>
      <c r="F40" s="15">
        <v>41311</v>
      </c>
      <c r="G40" s="11" t="s">
        <v>25</v>
      </c>
      <c r="H40" s="67" t="s">
        <v>25</v>
      </c>
      <c r="I40" s="67" t="s">
        <v>25</v>
      </c>
      <c r="J40" s="19" t="s">
        <v>420</v>
      </c>
      <c r="K40" s="11" t="s">
        <v>277</v>
      </c>
      <c r="L40" s="5">
        <v>12</v>
      </c>
      <c r="M40" s="119" t="s">
        <v>1443</v>
      </c>
      <c r="N40" s="210" t="s">
        <v>435</v>
      </c>
    </row>
    <row r="41" spans="1:14" ht="15.6" hidden="1">
      <c r="A41" s="113">
        <v>30</v>
      </c>
      <c r="B41" s="25" t="s">
        <v>342</v>
      </c>
      <c r="C41" s="127" t="s">
        <v>486</v>
      </c>
      <c r="D41" s="189" t="s">
        <v>487</v>
      </c>
      <c r="E41" s="189" t="s">
        <v>488</v>
      </c>
      <c r="F41" s="358">
        <v>41361</v>
      </c>
      <c r="G41" s="399" t="s">
        <v>25</v>
      </c>
      <c r="H41" s="400" t="s">
        <v>74</v>
      </c>
      <c r="I41" s="400" t="s">
        <v>25</v>
      </c>
      <c r="J41" s="189" t="s">
        <v>480</v>
      </c>
      <c r="K41" s="342" t="s">
        <v>292</v>
      </c>
      <c r="L41" s="260">
        <v>12</v>
      </c>
      <c r="M41" s="119" t="s">
        <v>1443</v>
      </c>
      <c r="N41" s="343" t="s">
        <v>485</v>
      </c>
    </row>
    <row r="42" spans="1:14" ht="15.6" hidden="1">
      <c r="A42" s="113">
        <v>31</v>
      </c>
      <c r="B42" s="25" t="s">
        <v>342</v>
      </c>
      <c r="C42" s="21" t="s">
        <v>824</v>
      </c>
      <c r="D42" s="142" t="s">
        <v>825</v>
      </c>
      <c r="E42" s="142" t="s">
        <v>69</v>
      </c>
      <c r="F42" s="23">
        <v>41471</v>
      </c>
      <c r="G42" s="11" t="s">
        <v>25</v>
      </c>
      <c r="H42" s="67" t="s">
        <v>25</v>
      </c>
      <c r="I42" s="67" t="s">
        <v>25</v>
      </c>
      <c r="J42" s="69" t="s">
        <v>822</v>
      </c>
      <c r="K42" s="11" t="s">
        <v>277</v>
      </c>
      <c r="L42" s="119">
        <v>12</v>
      </c>
      <c r="M42" s="119" t="s">
        <v>1443</v>
      </c>
      <c r="N42" s="11"/>
    </row>
    <row r="43" spans="1:14" ht="15.6" hidden="1">
      <c r="A43" s="113">
        <v>32</v>
      </c>
      <c r="B43" s="25" t="s">
        <v>342</v>
      </c>
      <c r="C43" s="346" t="s">
        <v>1123</v>
      </c>
      <c r="D43" s="66" t="s">
        <v>109</v>
      </c>
      <c r="E43" s="66" t="s">
        <v>1124</v>
      </c>
      <c r="F43" s="160">
        <v>41482</v>
      </c>
      <c r="G43" s="11" t="s">
        <v>25</v>
      </c>
      <c r="H43" s="67" t="s">
        <v>25</v>
      </c>
      <c r="I43" s="67" t="s">
        <v>25</v>
      </c>
      <c r="J43" s="75" t="s">
        <v>1084</v>
      </c>
      <c r="K43" s="119" t="s">
        <v>1091</v>
      </c>
      <c r="L43" s="36">
        <v>12</v>
      </c>
      <c r="M43" s="119" t="s">
        <v>1443</v>
      </c>
      <c r="N43" s="19" t="s">
        <v>1086</v>
      </c>
    </row>
    <row r="44" spans="1:14" ht="15.6" hidden="1">
      <c r="A44" s="113">
        <v>33</v>
      </c>
      <c r="B44" s="25" t="s">
        <v>342</v>
      </c>
      <c r="C44" s="162" t="s">
        <v>1409</v>
      </c>
      <c r="D44" s="166" t="s">
        <v>149</v>
      </c>
      <c r="E44" s="166" t="s">
        <v>533</v>
      </c>
      <c r="F44" s="138" t="s">
        <v>1410</v>
      </c>
      <c r="G44" s="11" t="s">
        <v>25</v>
      </c>
      <c r="H44" s="67" t="s">
        <v>25</v>
      </c>
      <c r="I44" s="67" t="s">
        <v>25</v>
      </c>
      <c r="J44" s="19" t="s">
        <v>966</v>
      </c>
      <c r="K44" s="230" t="s">
        <v>277</v>
      </c>
      <c r="L44" s="11">
        <v>12</v>
      </c>
      <c r="M44" s="119" t="s">
        <v>1443</v>
      </c>
      <c r="N44" s="19" t="s">
        <v>967</v>
      </c>
    </row>
    <row r="45" spans="1:14" ht="15.6" hidden="1">
      <c r="A45" s="113">
        <v>34</v>
      </c>
      <c r="B45" s="25" t="s">
        <v>342</v>
      </c>
      <c r="C45" s="332" t="s">
        <v>1305</v>
      </c>
      <c r="D45" s="332" t="s">
        <v>726</v>
      </c>
      <c r="E45" s="332" t="s">
        <v>1413</v>
      </c>
      <c r="F45" s="335" t="s">
        <v>1414</v>
      </c>
      <c r="G45" s="74" t="s">
        <v>25</v>
      </c>
      <c r="H45" s="394" t="s">
        <v>25</v>
      </c>
      <c r="I45" s="394" t="s">
        <v>25</v>
      </c>
      <c r="J45" s="72" t="s">
        <v>966</v>
      </c>
      <c r="K45" s="365" t="s">
        <v>277</v>
      </c>
      <c r="L45" s="272">
        <v>12</v>
      </c>
      <c r="M45" s="119" t="s">
        <v>1443</v>
      </c>
      <c r="N45" s="19" t="s">
        <v>967</v>
      </c>
    </row>
    <row r="46" spans="1:14" ht="15.6">
      <c r="A46" s="113">
        <v>35</v>
      </c>
      <c r="B46" s="25" t="s">
        <v>342</v>
      </c>
      <c r="C46" s="279" t="s">
        <v>1452</v>
      </c>
      <c r="D46" s="352" t="s">
        <v>1459</v>
      </c>
      <c r="E46" s="279" t="s">
        <v>1449</v>
      </c>
      <c r="F46" s="216">
        <v>41510</v>
      </c>
      <c r="G46" s="74" t="s">
        <v>25</v>
      </c>
      <c r="H46" s="394" t="s">
        <v>25</v>
      </c>
      <c r="I46" s="394" t="s">
        <v>25</v>
      </c>
      <c r="J46" s="71" t="s">
        <v>1420</v>
      </c>
      <c r="K46" s="228">
        <v>6</v>
      </c>
      <c r="L46" s="228">
        <v>12</v>
      </c>
      <c r="M46" s="119" t="s">
        <v>1443</v>
      </c>
      <c r="N46" s="75" t="s">
        <v>1436</v>
      </c>
    </row>
    <row r="47" spans="1:14" ht="15.6" hidden="1">
      <c r="A47" s="113">
        <v>36</v>
      </c>
      <c r="B47" s="25" t="s">
        <v>342</v>
      </c>
      <c r="C47" s="344" t="s">
        <v>474</v>
      </c>
      <c r="D47" s="344" t="s">
        <v>271</v>
      </c>
      <c r="E47" s="344" t="s">
        <v>140</v>
      </c>
      <c r="F47" s="335">
        <v>41497</v>
      </c>
      <c r="G47" s="228" t="s">
        <v>25</v>
      </c>
      <c r="H47" s="415" t="s">
        <v>25</v>
      </c>
      <c r="I47" s="415" t="s">
        <v>25</v>
      </c>
      <c r="J47" s="279" t="s">
        <v>1421</v>
      </c>
      <c r="K47" s="365" t="s">
        <v>77</v>
      </c>
      <c r="L47" s="74">
        <v>12</v>
      </c>
      <c r="M47" s="119" t="s">
        <v>1443</v>
      </c>
      <c r="N47" s="107" t="s">
        <v>1422</v>
      </c>
    </row>
    <row r="48" spans="1:14" ht="15.6" hidden="1">
      <c r="A48" s="113">
        <v>37</v>
      </c>
      <c r="B48" s="25" t="s">
        <v>342</v>
      </c>
      <c r="C48" s="19" t="s">
        <v>442</v>
      </c>
      <c r="D48" s="19" t="s">
        <v>352</v>
      </c>
      <c r="E48" s="19" t="s">
        <v>298</v>
      </c>
      <c r="F48" s="15">
        <v>41427</v>
      </c>
      <c r="G48" s="74" t="s">
        <v>25</v>
      </c>
      <c r="H48" s="394" t="s">
        <v>25</v>
      </c>
      <c r="I48" s="394" t="s">
        <v>25</v>
      </c>
      <c r="J48" s="72" t="s">
        <v>420</v>
      </c>
      <c r="K48" s="74" t="s">
        <v>292</v>
      </c>
      <c r="L48" s="5">
        <v>11</v>
      </c>
      <c r="M48" s="119" t="s">
        <v>1443</v>
      </c>
      <c r="N48" s="19" t="s">
        <v>435</v>
      </c>
    </row>
    <row r="49" spans="1:14" ht="15.6" hidden="1">
      <c r="A49" s="113">
        <v>38</v>
      </c>
      <c r="B49" s="25" t="s">
        <v>342</v>
      </c>
      <c r="C49" s="154" t="s">
        <v>530</v>
      </c>
      <c r="D49" s="154" t="s">
        <v>109</v>
      </c>
      <c r="E49" s="154" t="s">
        <v>270</v>
      </c>
      <c r="F49" s="153">
        <v>41517</v>
      </c>
      <c r="G49" s="11" t="s">
        <v>25</v>
      </c>
      <c r="H49" s="67" t="s">
        <v>25</v>
      </c>
      <c r="I49" s="67" t="s">
        <v>25</v>
      </c>
      <c r="J49" s="19" t="s">
        <v>504</v>
      </c>
      <c r="K49" s="11">
        <v>6</v>
      </c>
      <c r="L49" s="119">
        <v>11</v>
      </c>
      <c r="M49" s="119" t="s">
        <v>1443</v>
      </c>
      <c r="N49" s="19" t="s">
        <v>505</v>
      </c>
    </row>
    <row r="50" spans="1:14" ht="15.6" hidden="1">
      <c r="A50" s="113">
        <v>39</v>
      </c>
      <c r="B50" s="25" t="s">
        <v>342</v>
      </c>
      <c r="C50" s="347" t="s">
        <v>624</v>
      </c>
      <c r="D50" s="95" t="s">
        <v>625</v>
      </c>
      <c r="E50" s="95" t="s">
        <v>69</v>
      </c>
      <c r="F50" s="96">
        <v>41316</v>
      </c>
      <c r="G50" s="17" t="s">
        <v>25</v>
      </c>
      <c r="H50" s="391" t="s">
        <v>25</v>
      </c>
      <c r="I50" s="391" t="s">
        <v>25</v>
      </c>
      <c r="J50" s="29" t="s">
        <v>606</v>
      </c>
      <c r="K50" s="97" t="s">
        <v>70</v>
      </c>
      <c r="L50" s="94">
        <v>11</v>
      </c>
      <c r="M50" s="119" t="s">
        <v>1443</v>
      </c>
      <c r="N50" s="95" t="s">
        <v>617</v>
      </c>
    </row>
    <row r="51" spans="1:14" ht="15.6" hidden="1">
      <c r="A51" s="113">
        <v>40</v>
      </c>
      <c r="B51" s="25" t="s">
        <v>342</v>
      </c>
      <c r="C51" s="21" t="s">
        <v>917</v>
      </c>
      <c r="D51" s="180" t="s">
        <v>918</v>
      </c>
      <c r="E51" s="158" t="s">
        <v>919</v>
      </c>
      <c r="F51" s="125">
        <v>41543</v>
      </c>
      <c r="G51" s="11" t="s">
        <v>25</v>
      </c>
      <c r="H51" s="67" t="s">
        <v>25</v>
      </c>
      <c r="I51" s="67" t="s">
        <v>25</v>
      </c>
      <c r="J51" s="19" t="s">
        <v>909</v>
      </c>
      <c r="K51" s="11" t="s">
        <v>277</v>
      </c>
      <c r="L51" s="5">
        <v>11</v>
      </c>
      <c r="M51" s="119" t="s">
        <v>1443</v>
      </c>
      <c r="N51" s="19" t="s">
        <v>910</v>
      </c>
    </row>
    <row r="52" spans="1:14" ht="15.6" hidden="1">
      <c r="A52" s="113">
        <v>41</v>
      </c>
      <c r="B52" s="25" t="s">
        <v>342</v>
      </c>
      <c r="C52" s="350" t="s">
        <v>922</v>
      </c>
      <c r="D52" s="350" t="s">
        <v>613</v>
      </c>
      <c r="E52" s="350" t="s">
        <v>287</v>
      </c>
      <c r="F52" s="416">
        <v>41578</v>
      </c>
      <c r="G52" s="410" t="s">
        <v>25</v>
      </c>
      <c r="H52" s="411" t="s">
        <v>25</v>
      </c>
      <c r="I52" s="411" t="s">
        <v>25</v>
      </c>
      <c r="J52" s="19" t="s">
        <v>909</v>
      </c>
      <c r="K52" s="39" t="s">
        <v>255</v>
      </c>
      <c r="L52" s="368">
        <v>11</v>
      </c>
      <c r="M52" s="119" t="s">
        <v>1443</v>
      </c>
      <c r="N52" s="345" t="s">
        <v>911</v>
      </c>
    </row>
    <row r="53" spans="1:14" ht="15.6" hidden="1">
      <c r="A53" s="113">
        <v>42</v>
      </c>
      <c r="B53" s="25" t="s">
        <v>342</v>
      </c>
      <c r="C53" s="70" t="s">
        <v>923</v>
      </c>
      <c r="D53" s="70" t="s">
        <v>273</v>
      </c>
      <c r="E53" s="70" t="s">
        <v>716</v>
      </c>
      <c r="F53" s="125">
        <v>41459</v>
      </c>
      <c r="G53" s="410" t="s">
        <v>25</v>
      </c>
      <c r="H53" s="411" t="s">
        <v>25</v>
      </c>
      <c r="I53" s="411" t="s">
        <v>25</v>
      </c>
      <c r="J53" s="19" t="s">
        <v>909</v>
      </c>
      <c r="K53" s="39" t="s">
        <v>255</v>
      </c>
      <c r="L53" s="368">
        <v>11</v>
      </c>
      <c r="M53" s="119" t="s">
        <v>1443</v>
      </c>
      <c r="N53" s="345" t="s">
        <v>911</v>
      </c>
    </row>
    <row r="54" spans="1:14" ht="15.6" hidden="1">
      <c r="A54" s="113">
        <v>43</v>
      </c>
      <c r="B54" s="25" t="s">
        <v>342</v>
      </c>
      <c r="C54" s="19" t="s">
        <v>927</v>
      </c>
      <c r="D54" s="19" t="s">
        <v>613</v>
      </c>
      <c r="E54" s="19" t="s">
        <v>140</v>
      </c>
      <c r="F54" s="15">
        <v>41590</v>
      </c>
      <c r="G54" s="11" t="s">
        <v>25</v>
      </c>
      <c r="H54" s="395" t="s">
        <v>25</v>
      </c>
      <c r="I54" s="395" t="s">
        <v>25</v>
      </c>
      <c r="J54" s="19" t="s">
        <v>909</v>
      </c>
      <c r="K54" s="11" t="s">
        <v>928</v>
      </c>
      <c r="L54" s="68">
        <v>11</v>
      </c>
      <c r="M54" s="119" t="s">
        <v>1443</v>
      </c>
      <c r="N54" s="19" t="s">
        <v>911</v>
      </c>
    </row>
    <row r="55" spans="1:14" ht="15.6" hidden="1">
      <c r="A55" s="113">
        <v>44</v>
      </c>
      <c r="B55" s="25" t="s">
        <v>342</v>
      </c>
      <c r="C55" s="117" t="s">
        <v>1106</v>
      </c>
      <c r="D55" s="66" t="s">
        <v>207</v>
      </c>
      <c r="E55" s="66" t="s">
        <v>158</v>
      </c>
      <c r="F55" s="160">
        <v>41483</v>
      </c>
      <c r="G55" s="11" t="s">
        <v>25</v>
      </c>
      <c r="H55" s="67" t="s">
        <v>25</v>
      </c>
      <c r="I55" s="67" t="s">
        <v>25</v>
      </c>
      <c r="J55" s="75" t="s">
        <v>1084</v>
      </c>
      <c r="K55" s="119" t="s">
        <v>1107</v>
      </c>
      <c r="L55" s="46">
        <v>11</v>
      </c>
      <c r="M55" s="119" t="s">
        <v>1443</v>
      </c>
      <c r="N55" s="19" t="s">
        <v>1086</v>
      </c>
    </row>
    <row r="56" spans="1:14" ht="15.6" hidden="1">
      <c r="A56" s="113">
        <v>45</v>
      </c>
      <c r="B56" s="25" t="s">
        <v>342</v>
      </c>
      <c r="C56" s="118" t="s">
        <v>1110</v>
      </c>
      <c r="D56" s="27" t="s">
        <v>1111</v>
      </c>
      <c r="E56" s="27" t="s">
        <v>419</v>
      </c>
      <c r="F56" s="15">
        <v>41568</v>
      </c>
      <c r="G56" s="11" t="s">
        <v>25</v>
      </c>
      <c r="H56" s="67" t="s">
        <v>25</v>
      </c>
      <c r="I56" s="67" t="s">
        <v>25</v>
      </c>
      <c r="J56" s="9" t="s">
        <v>1087</v>
      </c>
      <c r="K56" s="5" t="s">
        <v>1085</v>
      </c>
      <c r="L56" s="5">
        <v>11</v>
      </c>
      <c r="M56" s="119" t="s">
        <v>1443</v>
      </c>
      <c r="N56" s="19" t="s">
        <v>1086</v>
      </c>
    </row>
    <row r="57" spans="1:14" ht="15.6" hidden="1">
      <c r="A57" s="113">
        <v>46</v>
      </c>
      <c r="B57" s="25" t="s">
        <v>342</v>
      </c>
      <c r="C57" s="118" t="s">
        <v>1117</v>
      </c>
      <c r="D57" s="25" t="s">
        <v>1118</v>
      </c>
      <c r="E57" s="25" t="s">
        <v>224</v>
      </c>
      <c r="F57" s="15">
        <v>41564</v>
      </c>
      <c r="G57" s="11" t="s">
        <v>25</v>
      </c>
      <c r="H57" s="67" t="s">
        <v>25</v>
      </c>
      <c r="I57" s="67" t="s">
        <v>25</v>
      </c>
      <c r="J57" s="9" t="s">
        <v>1087</v>
      </c>
      <c r="K57" s="5" t="s">
        <v>1085</v>
      </c>
      <c r="L57" s="44">
        <v>11</v>
      </c>
      <c r="M57" s="119" t="s">
        <v>1443</v>
      </c>
      <c r="N57" s="19" t="s">
        <v>1086</v>
      </c>
    </row>
    <row r="58" spans="1:14" ht="15.6" hidden="1">
      <c r="A58" s="113">
        <v>47</v>
      </c>
      <c r="B58" s="25" t="s">
        <v>342</v>
      </c>
      <c r="C58" s="188" t="s">
        <v>920</v>
      </c>
      <c r="D58" s="188" t="s">
        <v>1406</v>
      </c>
      <c r="E58" s="188" t="s">
        <v>1407</v>
      </c>
      <c r="F58" s="208" t="s">
        <v>1408</v>
      </c>
      <c r="G58" s="11" t="s">
        <v>25</v>
      </c>
      <c r="H58" s="67" t="s">
        <v>25</v>
      </c>
      <c r="I58" s="67" t="s">
        <v>25</v>
      </c>
      <c r="J58" s="19" t="s">
        <v>966</v>
      </c>
      <c r="K58" s="230" t="s">
        <v>277</v>
      </c>
      <c r="L58" s="11">
        <v>11</v>
      </c>
      <c r="M58" s="119" t="s">
        <v>1443</v>
      </c>
      <c r="N58" s="19" t="s">
        <v>967</v>
      </c>
    </row>
    <row r="59" spans="1:14" ht="15.6" hidden="1">
      <c r="A59" s="113">
        <v>48</v>
      </c>
      <c r="B59" s="25" t="s">
        <v>342</v>
      </c>
      <c r="C59" s="171" t="s">
        <v>1423</v>
      </c>
      <c r="D59" s="171" t="s">
        <v>98</v>
      </c>
      <c r="E59" s="171" t="s">
        <v>347</v>
      </c>
      <c r="F59" s="208">
        <v>41268</v>
      </c>
      <c r="G59" s="119" t="s">
        <v>25</v>
      </c>
      <c r="H59" s="393" t="s">
        <v>25</v>
      </c>
      <c r="I59" s="393" t="s">
        <v>25</v>
      </c>
      <c r="J59" s="66" t="s">
        <v>1421</v>
      </c>
      <c r="K59" s="230" t="s">
        <v>292</v>
      </c>
      <c r="L59" s="11">
        <v>11</v>
      </c>
      <c r="M59" s="119" t="s">
        <v>1443</v>
      </c>
      <c r="N59" s="107" t="s">
        <v>1422</v>
      </c>
    </row>
    <row r="60" spans="1:14" ht="15.6" hidden="1">
      <c r="A60" s="113">
        <v>49</v>
      </c>
      <c r="B60" s="25" t="s">
        <v>342</v>
      </c>
      <c r="C60" s="25" t="s">
        <v>67</v>
      </c>
      <c r="D60" s="25" t="s">
        <v>68</v>
      </c>
      <c r="E60" s="25" t="s">
        <v>69</v>
      </c>
      <c r="F60" s="15">
        <v>41255</v>
      </c>
      <c r="G60" s="11" t="s">
        <v>25</v>
      </c>
      <c r="H60" s="67" t="s">
        <v>25</v>
      </c>
      <c r="I60" s="67" t="s">
        <v>25</v>
      </c>
      <c r="J60" s="19" t="s">
        <v>26</v>
      </c>
      <c r="K60" s="11" t="s">
        <v>70</v>
      </c>
      <c r="L60" s="7">
        <v>10</v>
      </c>
      <c r="M60" s="119" t="s">
        <v>1443</v>
      </c>
      <c r="N60" s="19" t="s">
        <v>63</v>
      </c>
    </row>
    <row r="61" spans="1:14" ht="15.6" hidden="1">
      <c r="A61" s="113">
        <v>50</v>
      </c>
      <c r="B61" s="25" t="s">
        <v>342</v>
      </c>
      <c r="C61" s="403" t="s">
        <v>84</v>
      </c>
      <c r="D61" s="403" t="s">
        <v>85</v>
      </c>
      <c r="E61" s="403" t="s">
        <v>86</v>
      </c>
      <c r="F61" s="23">
        <v>41550</v>
      </c>
      <c r="G61" s="11" t="s">
        <v>25</v>
      </c>
      <c r="H61" s="67" t="s">
        <v>25</v>
      </c>
      <c r="I61" s="67" t="s">
        <v>25</v>
      </c>
      <c r="J61" s="19" t="s">
        <v>26</v>
      </c>
      <c r="K61" s="7" t="s">
        <v>83</v>
      </c>
      <c r="L61" s="5">
        <v>10</v>
      </c>
      <c r="M61" s="119" t="s">
        <v>1443</v>
      </c>
      <c r="N61" s="19" t="s">
        <v>63</v>
      </c>
    </row>
    <row r="62" spans="1:14" ht="15.6" hidden="1">
      <c r="A62" s="113">
        <v>51</v>
      </c>
      <c r="B62" s="25" t="s">
        <v>342</v>
      </c>
      <c r="C62" s="417" t="s">
        <v>286</v>
      </c>
      <c r="D62" s="417" t="s">
        <v>259</v>
      </c>
      <c r="E62" s="79" t="s">
        <v>287</v>
      </c>
      <c r="F62" s="361"/>
      <c r="G62" s="397" t="s">
        <v>25</v>
      </c>
      <c r="H62" s="398" t="s">
        <v>25</v>
      </c>
      <c r="I62" s="398" t="s">
        <v>25</v>
      </c>
      <c r="J62" s="170" t="s">
        <v>267</v>
      </c>
      <c r="K62" s="74" t="s">
        <v>255</v>
      </c>
      <c r="L62" s="44">
        <v>10</v>
      </c>
      <c r="M62" s="119" t="s">
        <v>1443</v>
      </c>
      <c r="N62" s="19" t="s">
        <v>268</v>
      </c>
    </row>
    <row r="63" spans="1:14" ht="15.6" hidden="1">
      <c r="A63" s="113">
        <v>52</v>
      </c>
      <c r="B63" s="25" t="s">
        <v>342</v>
      </c>
      <c r="C63" s="19" t="s">
        <v>444</v>
      </c>
      <c r="D63" s="9" t="s">
        <v>196</v>
      </c>
      <c r="E63" s="9" t="s">
        <v>445</v>
      </c>
      <c r="F63" s="10">
        <v>41606</v>
      </c>
      <c r="G63" s="11" t="s">
        <v>25</v>
      </c>
      <c r="H63" s="67" t="s">
        <v>25</v>
      </c>
      <c r="I63" s="67" t="s">
        <v>25</v>
      </c>
      <c r="J63" s="19" t="s">
        <v>420</v>
      </c>
      <c r="K63" s="11" t="s">
        <v>438</v>
      </c>
      <c r="L63" s="5">
        <v>10</v>
      </c>
      <c r="M63" s="119" t="s">
        <v>1443</v>
      </c>
      <c r="N63" s="19" t="s">
        <v>435</v>
      </c>
    </row>
    <row r="64" spans="1:14" ht="15.6" hidden="1">
      <c r="A64" s="113">
        <v>53</v>
      </c>
      <c r="B64" s="25" t="s">
        <v>342</v>
      </c>
      <c r="C64" s="188" t="s">
        <v>489</v>
      </c>
      <c r="D64" s="69" t="s">
        <v>490</v>
      </c>
      <c r="E64" s="69" t="s">
        <v>491</v>
      </c>
      <c r="F64" s="169">
        <v>41385</v>
      </c>
      <c r="G64" s="129" t="s">
        <v>25</v>
      </c>
      <c r="H64" s="401" t="s">
        <v>25</v>
      </c>
      <c r="I64" s="401" t="s">
        <v>25</v>
      </c>
      <c r="J64" s="212" t="s">
        <v>480</v>
      </c>
      <c r="K64" s="165" t="s">
        <v>292</v>
      </c>
      <c r="L64" s="165">
        <v>10</v>
      </c>
      <c r="M64" s="119" t="s">
        <v>1443</v>
      </c>
      <c r="N64" s="69" t="s">
        <v>485</v>
      </c>
    </row>
    <row r="65" spans="1:16" ht="15.6" hidden="1">
      <c r="A65" s="113">
        <v>54</v>
      </c>
      <c r="B65" s="25" t="s">
        <v>342</v>
      </c>
      <c r="C65" s="84" t="s">
        <v>620</v>
      </c>
      <c r="D65" s="84" t="s">
        <v>425</v>
      </c>
      <c r="E65" s="84" t="s">
        <v>621</v>
      </c>
      <c r="F65" s="85">
        <v>41301</v>
      </c>
      <c r="G65" s="17" t="s">
        <v>25</v>
      </c>
      <c r="H65" s="391" t="s">
        <v>25</v>
      </c>
      <c r="I65" s="391" t="s">
        <v>25</v>
      </c>
      <c r="J65" s="29" t="s">
        <v>606</v>
      </c>
      <c r="K65" s="86" t="s">
        <v>62</v>
      </c>
      <c r="L65" s="17">
        <v>10</v>
      </c>
      <c r="M65" s="119" t="s">
        <v>1443</v>
      </c>
      <c r="N65" s="84" t="s">
        <v>616</v>
      </c>
    </row>
    <row r="66" spans="1:16" ht="15.6" hidden="1">
      <c r="A66" s="113">
        <v>55</v>
      </c>
      <c r="B66" s="25" t="s">
        <v>342</v>
      </c>
      <c r="C66" s="84" t="s">
        <v>622</v>
      </c>
      <c r="D66" s="84" t="s">
        <v>257</v>
      </c>
      <c r="E66" s="84" t="s">
        <v>119</v>
      </c>
      <c r="F66" s="85">
        <v>41578</v>
      </c>
      <c r="G66" s="17" t="s">
        <v>25</v>
      </c>
      <c r="H66" s="391" t="s">
        <v>25</v>
      </c>
      <c r="I66" s="391" t="s">
        <v>25</v>
      </c>
      <c r="J66" s="29" t="s">
        <v>606</v>
      </c>
      <c r="K66" s="86" t="s">
        <v>70</v>
      </c>
      <c r="L66" s="17">
        <v>10</v>
      </c>
      <c r="M66" s="119" t="s">
        <v>1443</v>
      </c>
      <c r="N66" s="84" t="s">
        <v>617</v>
      </c>
    </row>
    <row r="67" spans="1:16" ht="15.6" hidden="1">
      <c r="A67" s="113">
        <v>56</v>
      </c>
      <c r="B67" s="25" t="s">
        <v>342</v>
      </c>
      <c r="C67" s="29" t="s">
        <v>737</v>
      </c>
      <c r="D67" s="29" t="s">
        <v>738</v>
      </c>
      <c r="E67" s="29" t="s">
        <v>158</v>
      </c>
      <c r="F67" s="122">
        <v>41445</v>
      </c>
      <c r="G67" s="17" t="s">
        <v>25</v>
      </c>
      <c r="H67" s="391" t="s">
        <v>25</v>
      </c>
      <c r="I67" s="391" t="s">
        <v>25</v>
      </c>
      <c r="J67" s="19" t="s">
        <v>718</v>
      </c>
      <c r="K67" s="11" t="s">
        <v>727</v>
      </c>
      <c r="L67" s="5">
        <v>10</v>
      </c>
      <c r="M67" s="119" t="s">
        <v>1443</v>
      </c>
      <c r="N67" s="19" t="s">
        <v>724</v>
      </c>
    </row>
    <row r="68" spans="1:16" ht="15.6" hidden="1">
      <c r="A68" s="113">
        <v>57</v>
      </c>
      <c r="B68" s="25" t="s">
        <v>342</v>
      </c>
      <c r="C68" s="9" t="s">
        <v>926</v>
      </c>
      <c r="D68" s="42" t="s">
        <v>834</v>
      </c>
      <c r="E68" s="9" t="s">
        <v>76</v>
      </c>
      <c r="F68" s="15">
        <v>41384</v>
      </c>
      <c r="G68" s="11" t="s">
        <v>25</v>
      </c>
      <c r="H68" s="67" t="s">
        <v>25</v>
      </c>
      <c r="I68" s="67" t="s">
        <v>25</v>
      </c>
      <c r="J68" s="9" t="s">
        <v>909</v>
      </c>
      <c r="K68" s="5" t="s">
        <v>727</v>
      </c>
      <c r="L68" s="11">
        <v>10</v>
      </c>
      <c r="M68" s="119" t="s">
        <v>1443</v>
      </c>
      <c r="N68" s="19" t="s">
        <v>911</v>
      </c>
    </row>
    <row r="69" spans="1:16" ht="15.6" hidden="1">
      <c r="A69" s="113">
        <v>58</v>
      </c>
      <c r="B69" s="25" t="s">
        <v>342</v>
      </c>
      <c r="C69" s="118" t="s">
        <v>1115</v>
      </c>
      <c r="D69" s="66" t="s">
        <v>1116</v>
      </c>
      <c r="E69" s="66" t="s">
        <v>937</v>
      </c>
      <c r="F69" s="160">
        <v>41363</v>
      </c>
      <c r="G69" s="11" t="s">
        <v>25</v>
      </c>
      <c r="H69" s="67" t="s">
        <v>25</v>
      </c>
      <c r="I69" s="67" t="s">
        <v>25</v>
      </c>
      <c r="J69" s="75" t="s">
        <v>1087</v>
      </c>
      <c r="K69" s="119" t="s">
        <v>1107</v>
      </c>
      <c r="L69" s="5">
        <v>10</v>
      </c>
      <c r="M69" s="119" t="s">
        <v>1443</v>
      </c>
      <c r="N69" s="19" t="s">
        <v>1086</v>
      </c>
    </row>
    <row r="70" spans="1:16" ht="15.6" hidden="1">
      <c r="A70" s="113">
        <v>59</v>
      </c>
      <c r="B70" s="25" t="s">
        <v>342</v>
      </c>
      <c r="C70" s="66" t="s">
        <v>1312</v>
      </c>
      <c r="D70" s="66" t="s">
        <v>214</v>
      </c>
      <c r="E70" s="19" t="s">
        <v>433</v>
      </c>
      <c r="F70" s="15">
        <v>41468</v>
      </c>
      <c r="G70" s="11" t="s">
        <v>25</v>
      </c>
      <c r="H70" s="67" t="s">
        <v>25</v>
      </c>
      <c r="I70" s="67" t="s">
        <v>25</v>
      </c>
      <c r="J70" s="9" t="s">
        <v>1313</v>
      </c>
      <c r="K70" s="11">
        <v>6</v>
      </c>
      <c r="L70" s="11">
        <v>10</v>
      </c>
      <c r="M70" s="119" t="s">
        <v>1443</v>
      </c>
      <c r="N70" s="19" t="str">
        <f>$N$12</f>
        <v>Мингазова Ольга Николаевна</v>
      </c>
    </row>
    <row r="71" spans="1:16" ht="15.6">
      <c r="A71" s="113">
        <v>60</v>
      </c>
      <c r="B71" s="25" t="s">
        <v>342</v>
      </c>
      <c r="C71" s="66" t="s">
        <v>1453</v>
      </c>
      <c r="D71" s="66" t="s">
        <v>1456</v>
      </c>
      <c r="E71" s="66" t="s">
        <v>1461</v>
      </c>
      <c r="F71" s="160">
        <v>41262</v>
      </c>
      <c r="G71" s="11" t="s">
        <v>25</v>
      </c>
      <c r="H71" s="67" t="s">
        <v>25</v>
      </c>
      <c r="I71" s="67" t="s">
        <v>25</v>
      </c>
      <c r="J71" s="75" t="s">
        <v>1420</v>
      </c>
      <c r="K71" s="119">
        <v>6</v>
      </c>
      <c r="L71" s="119">
        <v>9.6999999999999993</v>
      </c>
      <c r="M71" s="119" t="s">
        <v>1443</v>
      </c>
      <c r="N71" s="75" t="s">
        <v>1436</v>
      </c>
    </row>
    <row r="72" spans="1:16" ht="15.6" hidden="1">
      <c r="A72" s="113">
        <v>61</v>
      </c>
      <c r="B72" s="25" t="s">
        <v>342</v>
      </c>
      <c r="C72" s="142" t="s">
        <v>64</v>
      </c>
      <c r="D72" s="25" t="s">
        <v>65</v>
      </c>
      <c r="E72" s="25" t="s">
        <v>66</v>
      </c>
      <c r="F72" s="125">
        <v>41442</v>
      </c>
      <c r="G72" s="11" t="s">
        <v>25</v>
      </c>
      <c r="H72" s="67" t="s">
        <v>25</v>
      </c>
      <c r="I72" s="67" t="s">
        <v>25</v>
      </c>
      <c r="J72" s="19" t="s">
        <v>26</v>
      </c>
      <c r="K72" s="11" t="s">
        <v>62</v>
      </c>
      <c r="L72" s="5">
        <v>9</v>
      </c>
      <c r="M72" s="119" t="s">
        <v>1443</v>
      </c>
      <c r="N72" s="19" t="s">
        <v>63</v>
      </c>
    </row>
    <row r="73" spans="1:16" ht="15.6" hidden="1">
      <c r="A73" s="113">
        <v>62</v>
      </c>
      <c r="B73" s="25" t="s">
        <v>342</v>
      </c>
      <c r="C73" s="75" t="s">
        <v>527</v>
      </c>
      <c r="D73" s="75" t="s">
        <v>528</v>
      </c>
      <c r="E73" s="75" t="s">
        <v>142</v>
      </c>
      <c r="F73" s="160">
        <v>41442</v>
      </c>
      <c r="G73" s="11" t="s">
        <v>25</v>
      </c>
      <c r="H73" s="67" t="s">
        <v>25</v>
      </c>
      <c r="I73" s="67" t="s">
        <v>25</v>
      </c>
      <c r="J73" s="19" t="s">
        <v>504</v>
      </c>
      <c r="K73" s="11">
        <v>6</v>
      </c>
      <c r="L73" s="119">
        <v>9</v>
      </c>
      <c r="M73" s="119" t="s">
        <v>1443</v>
      </c>
      <c r="N73" s="75" t="s">
        <v>505</v>
      </c>
      <c r="O73" s="109"/>
      <c r="P73" s="107" t="s">
        <v>826</v>
      </c>
    </row>
    <row r="74" spans="1:16" ht="15.6" hidden="1">
      <c r="A74" s="113">
        <v>63</v>
      </c>
      <c r="B74" s="25" t="s">
        <v>342</v>
      </c>
      <c r="C74" s="88" t="s">
        <v>614</v>
      </c>
      <c r="D74" s="88" t="s">
        <v>254</v>
      </c>
      <c r="E74" s="88" t="s">
        <v>615</v>
      </c>
      <c r="F74" s="89">
        <v>41528</v>
      </c>
      <c r="G74" s="17" t="s">
        <v>25</v>
      </c>
      <c r="H74" s="391" t="s">
        <v>25</v>
      </c>
      <c r="I74" s="391" t="s">
        <v>25</v>
      </c>
      <c r="J74" s="29" t="s">
        <v>606</v>
      </c>
      <c r="K74" s="90" t="s">
        <v>62</v>
      </c>
      <c r="L74" s="7">
        <v>9</v>
      </c>
      <c r="M74" s="119" t="s">
        <v>1443</v>
      </c>
      <c r="N74" s="88" t="s">
        <v>616</v>
      </c>
      <c r="O74" s="108"/>
      <c r="P74" s="107" t="s">
        <v>826</v>
      </c>
    </row>
    <row r="75" spans="1:16" ht="15.6" hidden="1">
      <c r="A75" s="113">
        <v>64</v>
      </c>
      <c r="B75" s="25" t="s">
        <v>342</v>
      </c>
      <c r="C75" s="29" t="s">
        <v>731</v>
      </c>
      <c r="D75" s="29" t="s">
        <v>60</v>
      </c>
      <c r="E75" s="29" t="s">
        <v>716</v>
      </c>
      <c r="F75" s="122">
        <v>41426</v>
      </c>
      <c r="G75" s="17" t="s">
        <v>25</v>
      </c>
      <c r="H75" s="391" t="s">
        <v>25</v>
      </c>
      <c r="I75" s="391" t="s">
        <v>25</v>
      </c>
      <c r="J75" s="19" t="s">
        <v>718</v>
      </c>
      <c r="K75" s="5" t="s">
        <v>292</v>
      </c>
      <c r="L75" s="5">
        <v>9</v>
      </c>
      <c r="M75" s="119" t="s">
        <v>1443</v>
      </c>
      <c r="N75" s="19" t="s">
        <v>724</v>
      </c>
      <c r="O75" s="108"/>
      <c r="P75" s="107" t="s">
        <v>826</v>
      </c>
    </row>
    <row r="76" spans="1:16" ht="15.6" hidden="1">
      <c r="A76" s="113">
        <v>65</v>
      </c>
      <c r="B76" s="25" t="s">
        <v>342</v>
      </c>
      <c r="C76" s="29" t="s">
        <v>735</v>
      </c>
      <c r="D76" s="29" t="s">
        <v>194</v>
      </c>
      <c r="E76" s="29" t="s">
        <v>433</v>
      </c>
      <c r="F76" s="122">
        <v>41447</v>
      </c>
      <c r="G76" s="17" t="s">
        <v>25</v>
      </c>
      <c r="H76" s="391" t="s">
        <v>25</v>
      </c>
      <c r="I76" s="391" t="s">
        <v>25</v>
      </c>
      <c r="J76" s="19" t="s">
        <v>718</v>
      </c>
      <c r="K76" s="5" t="s">
        <v>292</v>
      </c>
      <c r="L76" s="5">
        <v>9</v>
      </c>
      <c r="M76" s="119" t="s">
        <v>1443</v>
      </c>
      <c r="N76" s="19" t="s">
        <v>724</v>
      </c>
      <c r="O76" s="108"/>
      <c r="P76" s="107" t="s">
        <v>826</v>
      </c>
    </row>
    <row r="77" spans="1:16" ht="15.6" hidden="1">
      <c r="A77" s="113">
        <v>66</v>
      </c>
      <c r="B77" s="25" t="s">
        <v>342</v>
      </c>
      <c r="C77" s="20" t="s">
        <v>799</v>
      </c>
      <c r="D77" s="20" t="s">
        <v>800</v>
      </c>
      <c r="E77" s="19" t="s">
        <v>82</v>
      </c>
      <c r="F77" s="15">
        <v>41296</v>
      </c>
      <c r="G77" s="11" t="s">
        <v>25</v>
      </c>
      <c r="H77" s="67" t="s">
        <v>25</v>
      </c>
      <c r="I77" s="67" t="s">
        <v>25</v>
      </c>
      <c r="J77" s="19" t="s">
        <v>790</v>
      </c>
      <c r="K77" s="11" t="s">
        <v>727</v>
      </c>
      <c r="L77" s="46">
        <v>9</v>
      </c>
      <c r="M77" s="119" t="s">
        <v>1443</v>
      </c>
      <c r="N77" s="19" t="s">
        <v>793</v>
      </c>
      <c r="O77" s="108"/>
      <c r="P77" s="107" t="s">
        <v>826</v>
      </c>
    </row>
    <row r="78" spans="1:16" ht="15.6" hidden="1">
      <c r="A78" s="113">
        <v>67</v>
      </c>
      <c r="B78" s="25" t="s">
        <v>342</v>
      </c>
      <c r="C78" s="25" t="s">
        <v>430</v>
      </c>
      <c r="D78" s="25" t="s">
        <v>834</v>
      </c>
      <c r="E78" s="25" t="s">
        <v>835</v>
      </c>
      <c r="F78" s="15">
        <v>41303</v>
      </c>
      <c r="G78" s="11" t="s">
        <v>25</v>
      </c>
      <c r="H78" s="67" t="s">
        <v>25</v>
      </c>
      <c r="I78" s="67" t="s">
        <v>25</v>
      </c>
      <c r="J78" s="69" t="s">
        <v>822</v>
      </c>
      <c r="K78" s="11" t="s">
        <v>255</v>
      </c>
      <c r="L78" s="119">
        <v>9</v>
      </c>
      <c r="M78" s="119" t="s">
        <v>1443</v>
      </c>
      <c r="N78" s="39"/>
      <c r="O78" s="108"/>
      <c r="P78" s="107" t="s">
        <v>826</v>
      </c>
    </row>
    <row r="79" spans="1:16" ht="15.6" hidden="1">
      <c r="A79" s="113">
        <v>68</v>
      </c>
      <c r="B79" s="25" t="s">
        <v>342</v>
      </c>
      <c r="C79" s="6" t="s">
        <v>912</v>
      </c>
      <c r="D79" s="180" t="s">
        <v>88</v>
      </c>
      <c r="E79" s="158" t="s">
        <v>913</v>
      </c>
      <c r="F79" s="125">
        <v>41423</v>
      </c>
      <c r="G79" s="11" t="s">
        <v>25</v>
      </c>
      <c r="H79" s="67" t="s">
        <v>25</v>
      </c>
      <c r="I79" s="67" t="s">
        <v>25</v>
      </c>
      <c r="J79" s="19" t="s">
        <v>909</v>
      </c>
      <c r="K79" s="11" t="s">
        <v>277</v>
      </c>
      <c r="L79" s="5">
        <v>9</v>
      </c>
      <c r="M79" s="119" t="s">
        <v>1443</v>
      </c>
      <c r="N79" s="19" t="s">
        <v>910</v>
      </c>
      <c r="O79" s="108"/>
      <c r="P79" s="107" t="s">
        <v>826</v>
      </c>
    </row>
    <row r="80" spans="1:16" ht="15.6" hidden="1">
      <c r="A80" s="113">
        <v>69</v>
      </c>
      <c r="B80" s="25" t="s">
        <v>342</v>
      </c>
      <c r="C80" s="166" t="s">
        <v>1409</v>
      </c>
      <c r="D80" s="166" t="s">
        <v>723</v>
      </c>
      <c r="E80" s="166" t="s">
        <v>533</v>
      </c>
      <c r="F80" s="407" t="s">
        <v>1410</v>
      </c>
      <c r="G80" s="11" t="s">
        <v>25</v>
      </c>
      <c r="H80" s="67" t="s">
        <v>25</v>
      </c>
      <c r="I80" s="67" t="s">
        <v>25</v>
      </c>
      <c r="J80" s="19" t="s">
        <v>966</v>
      </c>
      <c r="K80" s="230" t="s">
        <v>277</v>
      </c>
      <c r="L80" s="11">
        <v>9</v>
      </c>
      <c r="M80" s="119" t="s">
        <v>1443</v>
      </c>
      <c r="N80" s="19" t="s">
        <v>967</v>
      </c>
    </row>
    <row r="81" spans="1:14" ht="15.6" hidden="1">
      <c r="A81" s="113">
        <v>70</v>
      </c>
      <c r="B81" s="25" t="s">
        <v>342</v>
      </c>
      <c r="C81" s="19" t="s">
        <v>290</v>
      </c>
      <c r="D81" s="19" t="s">
        <v>60</v>
      </c>
      <c r="E81" s="19" t="s">
        <v>291</v>
      </c>
      <c r="F81" s="15"/>
      <c r="G81" s="17" t="s">
        <v>25</v>
      </c>
      <c r="H81" s="391" t="s">
        <v>25</v>
      </c>
      <c r="I81" s="391" t="s">
        <v>25</v>
      </c>
      <c r="J81" s="6" t="s">
        <v>267</v>
      </c>
      <c r="K81" s="11" t="s">
        <v>292</v>
      </c>
      <c r="L81" s="5">
        <v>8</v>
      </c>
      <c r="M81" s="119" t="s">
        <v>1443</v>
      </c>
      <c r="N81" s="19" t="s">
        <v>268</v>
      </c>
    </row>
    <row r="82" spans="1:14" ht="15.6" hidden="1">
      <c r="A82" s="113">
        <v>71</v>
      </c>
      <c r="B82" s="25" t="s">
        <v>342</v>
      </c>
      <c r="C82" s="21" t="s">
        <v>446</v>
      </c>
      <c r="D82" s="19" t="s">
        <v>109</v>
      </c>
      <c r="E82" s="19" t="s">
        <v>136</v>
      </c>
      <c r="F82" s="15">
        <v>41631</v>
      </c>
      <c r="G82" s="11" t="s">
        <v>25</v>
      </c>
      <c r="H82" s="67" t="s">
        <v>25</v>
      </c>
      <c r="I82" s="67" t="s">
        <v>25</v>
      </c>
      <c r="J82" s="19" t="s">
        <v>420</v>
      </c>
      <c r="K82" s="11" t="s">
        <v>438</v>
      </c>
      <c r="L82" s="5">
        <v>8</v>
      </c>
      <c r="M82" s="119" t="s">
        <v>1443</v>
      </c>
      <c r="N82" s="19" t="s">
        <v>435</v>
      </c>
    </row>
    <row r="83" spans="1:14" ht="15.6" hidden="1">
      <c r="A83" s="113">
        <v>72</v>
      </c>
      <c r="B83" s="25" t="s">
        <v>342</v>
      </c>
      <c r="C83" s="154" t="s">
        <v>354</v>
      </c>
      <c r="D83" s="154" t="s">
        <v>149</v>
      </c>
      <c r="E83" s="154" t="s">
        <v>531</v>
      </c>
      <c r="F83" s="153">
        <v>41611</v>
      </c>
      <c r="G83" s="141" t="s">
        <v>25</v>
      </c>
      <c r="H83" s="392" t="s">
        <v>25</v>
      </c>
      <c r="I83" s="392" t="s">
        <v>25</v>
      </c>
      <c r="J83" s="21" t="s">
        <v>504</v>
      </c>
      <c r="K83" s="141">
        <v>6</v>
      </c>
      <c r="L83" s="269">
        <v>8</v>
      </c>
      <c r="M83" s="119" t="s">
        <v>1443</v>
      </c>
      <c r="N83" s="21" t="s">
        <v>505</v>
      </c>
    </row>
    <row r="84" spans="1:14" ht="15.6" hidden="1">
      <c r="A84" s="113">
        <v>73</v>
      </c>
      <c r="B84" s="25" t="s">
        <v>342</v>
      </c>
      <c r="C84" s="351" t="s">
        <v>631</v>
      </c>
      <c r="D84" s="88" t="s">
        <v>81</v>
      </c>
      <c r="E84" s="88" t="s">
        <v>272</v>
      </c>
      <c r="F84" s="89">
        <v>41392</v>
      </c>
      <c r="G84" s="17" t="s">
        <v>25</v>
      </c>
      <c r="H84" s="391" t="s">
        <v>25</v>
      </c>
      <c r="I84" s="391" t="s">
        <v>25</v>
      </c>
      <c r="J84" s="29" t="s">
        <v>606</v>
      </c>
      <c r="K84" s="90" t="s">
        <v>70</v>
      </c>
      <c r="L84" s="7">
        <v>8</v>
      </c>
      <c r="M84" s="119" t="s">
        <v>1443</v>
      </c>
      <c r="N84" s="88" t="s">
        <v>617</v>
      </c>
    </row>
    <row r="85" spans="1:14" ht="15.6" hidden="1">
      <c r="A85" s="113">
        <v>74</v>
      </c>
      <c r="B85" s="25" t="s">
        <v>342</v>
      </c>
      <c r="C85" s="18" t="s">
        <v>796</v>
      </c>
      <c r="D85" s="9" t="s">
        <v>60</v>
      </c>
      <c r="E85" s="9" t="s">
        <v>313</v>
      </c>
      <c r="F85" s="15">
        <v>41313</v>
      </c>
      <c r="G85" s="11" t="s">
        <v>25</v>
      </c>
      <c r="H85" s="67" t="s">
        <v>25</v>
      </c>
      <c r="I85" s="67" t="s">
        <v>25</v>
      </c>
      <c r="J85" s="19" t="s">
        <v>790</v>
      </c>
      <c r="K85" s="11" t="s">
        <v>292</v>
      </c>
      <c r="L85" s="44">
        <v>8</v>
      </c>
      <c r="M85" s="119" t="s">
        <v>1443</v>
      </c>
      <c r="N85" s="19" t="s">
        <v>793</v>
      </c>
    </row>
    <row r="86" spans="1:14" ht="15.6" hidden="1">
      <c r="A86" s="113">
        <v>75</v>
      </c>
      <c r="B86" s="25" t="s">
        <v>342</v>
      </c>
      <c r="C86" s="218" t="s">
        <v>1108</v>
      </c>
      <c r="D86" s="66" t="s">
        <v>1109</v>
      </c>
      <c r="E86" s="66" t="s">
        <v>29</v>
      </c>
      <c r="F86" s="160">
        <v>41367</v>
      </c>
      <c r="G86" s="11" t="s">
        <v>25</v>
      </c>
      <c r="H86" s="67" t="s">
        <v>25</v>
      </c>
      <c r="I86" s="67" t="s">
        <v>25</v>
      </c>
      <c r="J86" s="75" t="s">
        <v>1087</v>
      </c>
      <c r="K86" s="119" t="s">
        <v>1089</v>
      </c>
      <c r="L86" s="5">
        <v>8</v>
      </c>
      <c r="M86" s="119" t="s">
        <v>1443</v>
      </c>
      <c r="N86" s="19" t="s">
        <v>1086</v>
      </c>
    </row>
    <row r="87" spans="1:14" ht="15.6" hidden="1">
      <c r="A87" s="113">
        <v>76</v>
      </c>
      <c r="B87" s="25" t="s">
        <v>342</v>
      </c>
      <c r="C87" s="218" t="s">
        <v>1113</v>
      </c>
      <c r="D87" s="248" t="s">
        <v>1114</v>
      </c>
      <c r="E87" s="248" t="s">
        <v>224</v>
      </c>
      <c r="F87" s="153">
        <v>41277</v>
      </c>
      <c r="G87" s="11" t="s">
        <v>25</v>
      </c>
      <c r="H87" s="67" t="s">
        <v>25</v>
      </c>
      <c r="I87" s="67" t="s">
        <v>25</v>
      </c>
      <c r="J87" s="75" t="s">
        <v>1087</v>
      </c>
      <c r="K87" s="5" t="s">
        <v>1085</v>
      </c>
      <c r="L87" s="5">
        <v>8</v>
      </c>
      <c r="M87" s="119" t="s">
        <v>1443</v>
      </c>
      <c r="N87" s="19" t="s">
        <v>1086</v>
      </c>
    </row>
    <row r="88" spans="1:14" ht="15.6" hidden="1">
      <c r="A88" s="113">
        <v>77</v>
      </c>
      <c r="B88" s="25" t="s">
        <v>342</v>
      </c>
      <c r="C88" s="162" t="s">
        <v>1404</v>
      </c>
      <c r="D88" s="166" t="s">
        <v>697</v>
      </c>
      <c r="E88" s="166" t="s">
        <v>533</v>
      </c>
      <c r="F88" s="138" t="s">
        <v>1405</v>
      </c>
      <c r="G88" s="11" t="s">
        <v>25</v>
      </c>
      <c r="H88" s="67" t="s">
        <v>25</v>
      </c>
      <c r="I88" s="67" t="s">
        <v>25</v>
      </c>
      <c r="J88" s="19" t="s">
        <v>966</v>
      </c>
      <c r="K88" s="230" t="s">
        <v>277</v>
      </c>
      <c r="L88" s="11">
        <v>8</v>
      </c>
      <c r="M88" s="119" t="s">
        <v>1443</v>
      </c>
      <c r="N88" s="19" t="s">
        <v>967</v>
      </c>
    </row>
    <row r="89" spans="1:14" ht="15.6" hidden="1">
      <c r="A89" s="113">
        <v>78</v>
      </c>
      <c r="B89" s="25" t="s">
        <v>342</v>
      </c>
      <c r="C89" s="20" t="s">
        <v>525</v>
      </c>
      <c r="D89" s="20" t="s">
        <v>526</v>
      </c>
      <c r="E89" s="20" t="s">
        <v>147</v>
      </c>
      <c r="F89" s="15">
        <v>41563</v>
      </c>
      <c r="G89" s="11" t="s">
        <v>25</v>
      </c>
      <c r="H89" s="67" t="s">
        <v>25</v>
      </c>
      <c r="I89" s="67" t="s">
        <v>25</v>
      </c>
      <c r="J89" s="19" t="s">
        <v>504</v>
      </c>
      <c r="K89" s="11">
        <v>6</v>
      </c>
      <c r="L89" s="46">
        <v>7</v>
      </c>
      <c r="M89" s="119" t="s">
        <v>1443</v>
      </c>
      <c r="N89" s="19" t="s">
        <v>519</v>
      </c>
    </row>
    <row r="90" spans="1:14" ht="15.6" hidden="1">
      <c r="A90" s="113">
        <v>79</v>
      </c>
      <c r="B90" s="25" t="s">
        <v>342</v>
      </c>
      <c r="C90" s="19" t="s">
        <v>575</v>
      </c>
      <c r="D90" s="19" t="s">
        <v>65</v>
      </c>
      <c r="E90" s="19" t="s">
        <v>31</v>
      </c>
      <c r="F90" s="15">
        <v>41472</v>
      </c>
      <c r="G90" s="122" t="s">
        <v>25</v>
      </c>
      <c r="H90" s="67" t="s">
        <v>25</v>
      </c>
      <c r="I90" s="67" t="s">
        <v>25</v>
      </c>
      <c r="J90" s="19" t="s">
        <v>566</v>
      </c>
      <c r="K90" s="141" t="s">
        <v>568</v>
      </c>
      <c r="L90" s="303">
        <v>7</v>
      </c>
      <c r="M90" s="119" t="s">
        <v>1443</v>
      </c>
      <c r="N90" s="21" t="s">
        <v>567</v>
      </c>
    </row>
    <row r="91" spans="1:14" ht="15.6" hidden="1">
      <c r="A91" s="113">
        <v>80</v>
      </c>
      <c r="B91" s="25" t="s">
        <v>342</v>
      </c>
      <c r="C91" s="95" t="s">
        <v>393</v>
      </c>
      <c r="D91" s="95" t="s">
        <v>60</v>
      </c>
      <c r="E91" s="95" t="s">
        <v>103</v>
      </c>
      <c r="F91" s="213">
        <v>41469</v>
      </c>
      <c r="G91" s="17" t="s">
        <v>25</v>
      </c>
      <c r="H91" s="391" t="s">
        <v>25</v>
      </c>
      <c r="I91" s="391" t="s">
        <v>25</v>
      </c>
      <c r="J91" s="29" t="s">
        <v>606</v>
      </c>
      <c r="K91" s="97" t="s">
        <v>83</v>
      </c>
      <c r="L91" s="7">
        <v>7</v>
      </c>
      <c r="M91" s="119" t="s">
        <v>1443</v>
      </c>
      <c r="N91" s="95" t="s">
        <v>617</v>
      </c>
    </row>
    <row r="92" spans="1:14" ht="15.6" hidden="1">
      <c r="A92" s="113">
        <v>81</v>
      </c>
      <c r="B92" s="25" t="s">
        <v>342</v>
      </c>
      <c r="C92" s="29" t="s">
        <v>558</v>
      </c>
      <c r="D92" s="29" t="s">
        <v>60</v>
      </c>
      <c r="E92" s="29" t="s">
        <v>577</v>
      </c>
      <c r="F92" s="122">
        <v>41445</v>
      </c>
      <c r="G92" s="17" t="s">
        <v>25</v>
      </c>
      <c r="H92" s="391" t="s">
        <v>25</v>
      </c>
      <c r="I92" s="391" t="s">
        <v>25</v>
      </c>
      <c r="J92" s="19" t="s">
        <v>718</v>
      </c>
      <c r="K92" s="5" t="s">
        <v>292</v>
      </c>
      <c r="L92" s="5">
        <v>7</v>
      </c>
      <c r="M92" s="119" t="s">
        <v>1443</v>
      </c>
      <c r="N92" s="19" t="s">
        <v>724</v>
      </c>
    </row>
    <row r="93" spans="1:14" ht="15.6" hidden="1">
      <c r="A93" s="113">
        <v>82</v>
      </c>
      <c r="B93" s="25" t="s">
        <v>342</v>
      </c>
      <c r="C93" s="19" t="s">
        <v>797</v>
      </c>
      <c r="D93" s="19" t="s">
        <v>798</v>
      </c>
      <c r="E93" s="19" t="s">
        <v>142</v>
      </c>
      <c r="F93" s="15">
        <v>41541</v>
      </c>
      <c r="G93" s="11" t="s">
        <v>25</v>
      </c>
      <c r="H93" s="67" t="s">
        <v>25</v>
      </c>
      <c r="I93" s="67" t="s">
        <v>25</v>
      </c>
      <c r="J93" s="19" t="s">
        <v>790</v>
      </c>
      <c r="K93" s="11" t="s">
        <v>292</v>
      </c>
      <c r="L93" s="5">
        <v>7</v>
      </c>
      <c r="M93" s="119" t="s">
        <v>1443</v>
      </c>
      <c r="N93" s="19" t="s">
        <v>793</v>
      </c>
    </row>
    <row r="94" spans="1:14" ht="15.6" hidden="1">
      <c r="A94" s="113">
        <v>83</v>
      </c>
      <c r="B94" s="25" t="s">
        <v>342</v>
      </c>
      <c r="C94" s="25" t="s">
        <v>833</v>
      </c>
      <c r="D94" s="25" t="s">
        <v>602</v>
      </c>
      <c r="E94" s="25" t="s">
        <v>142</v>
      </c>
      <c r="F94" s="15">
        <v>41590</v>
      </c>
      <c r="G94" s="11" t="s">
        <v>25</v>
      </c>
      <c r="H94" s="67" t="s">
        <v>25</v>
      </c>
      <c r="I94" s="67" t="s">
        <v>25</v>
      </c>
      <c r="J94" s="69" t="s">
        <v>822</v>
      </c>
      <c r="K94" s="11" t="s">
        <v>255</v>
      </c>
      <c r="L94" s="119">
        <v>7</v>
      </c>
      <c r="M94" s="119" t="s">
        <v>1443</v>
      </c>
      <c r="N94" s="11"/>
    </row>
    <row r="95" spans="1:14" ht="15.6" hidden="1">
      <c r="A95" s="113">
        <v>84</v>
      </c>
      <c r="B95" s="25" t="s">
        <v>342</v>
      </c>
      <c r="C95" s="19" t="s">
        <v>874</v>
      </c>
      <c r="D95" s="19" t="s">
        <v>875</v>
      </c>
      <c r="E95" s="19" t="s">
        <v>876</v>
      </c>
      <c r="F95" s="15">
        <v>41323</v>
      </c>
      <c r="G95" s="11" t="s">
        <v>25</v>
      </c>
      <c r="H95" s="67" t="s">
        <v>25</v>
      </c>
      <c r="I95" s="67" t="s">
        <v>25</v>
      </c>
      <c r="J95" s="9" t="s">
        <v>864</v>
      </c>
      <c r="K95" s="5">
        <v>6</v>
      </c>
      <c r="L95" s="5">
        <v>7</v>
      </c>
      <c r="M95" s="119" t="s">
        <v>1443</v>
      </c>
      <c r="N95" s="19" t="s">
        <v>868</v>
      </c>
    </row>
    <row r="96" spans="1:14" ht="15.6" hidden="1">
      <c r="A96" s="113">
        <v>85</v>
      </c>
      <c r="B96" s="25" t="s">
        <v>342</v>
      </c>
      <c r="C96" s="118" t="s">
        <v>1097</v>
      </c>
      <c r="D96" s="66" t="s">
        <v>900</v>
      </c>
      <c r="E96" s="66" t="s">
        <v>119</v>
      </c>
      <c r="F96" s="160">
        <v>41463</v>
      </c>
      <c r="G96" s="11" t="s">
        <v>25</v>
      </c>
      <c r="H96" s="67" t="s">
        <v>25</v>
      </c>
      <c r="I96" s="67" t="s">
        <v>25</v>
      </c>
      <c r="J96" s="75" t="s">
        <v>1087</v>
      </c>
      <c r="K96" s="5" t="s">
        <v>1085</v>
      </c>
      <c r="L96" s="5">
        <v>7</v>
      </c>
      <c r="M96" s="119" t="s">
        <v>1443</v>
      </c>
      <c r="N96" s="19" t="s">
        <v>1086</v>
      </c>
    </row>
    <row r="97" spans="1:14" ht="15.6" hidden="1">
      <c r="A97" s="113">
        <v>86</v>
      </c>
      <c r="B97" s="25" t="s">
        <v>342</v>
      </c>
      <c r="C97" s="118" t="s">
        <v>1119</v>
      </c>
      <c r="D97" s="66" t="s">
        <v>1120</v>
      </c>
      <c r="E97" s="66" t="s">
        <v>1121</v>
      </c>
      <c r="F97" s="160">
        <v>41332</v>
      </c>
      <c r="G97" s="11" t="s">
        <v>25</v>
      </c>
      <c r="H97" s="67" t="s">
        <v>25</v>
      </c>
      <c r="I97" s="67" t="s">
        <v>25</v>
      </c>
      <c r="J97" s="75" t="s">
        <v>1084</v>
      </c>
      <c r="K97" s="119" t="s">
        <v>1122</v>
      </c>
      <c r="L97" s="5">
        <v>7</v>
      </c>
      <c r="M97" s="119" t="s">
        <v>1443</v>
      </c>
      <c r="N97" s="19" t="s">
        <v>1086</v>
      </c>
    </row>
    <row r="98" spans="1:14" ht="15.6" hidden="1">
      <c r="A98" s="113">
        <v>87</v>
      </c>
      <c r="B98" s="25" t="s">
        <v>342</v>
      </c>
      <c r="C98" s="163" t="s">
        <v>1236</v>
      </c>
      <c r="D98" s="163" t="s">
        <v>1237</v>
      </c>
      <c r="E98" s="20" t="s">
        <v>475</v>
      </c>
      <c r="F98" s="160">
        <v>41508</v>
      </c>
      <c r="G98" s="11" t="s">
        <v>25</v>
      </c>
      <c r="H98" s="67" t="s">
        <v>25</v>
      </c>
      <c r="I98" s="67" t="s">
        <v>25</v>
      </c>
      <c r="J98" s="19" t="s">
        <v>1228</v>
      </c>
      <c r="K98" s="5" t="s">
        <v>96</v>
      </c>
      <c r="L98" s="5">
        <v>7</v>
      </c>
      <c r="M98" s="119" t="s">
        <v>1443</v>
      </c>
      <c r="N98" s="19" t="s">
        <v>1229</v>
      </c>
    </row>
    <row r="99" spans="1:14" ht="15.6" hidden="1">
      <c r="A99" s="113">
        <v>88</v>
      </c>
      <c r="B99" s="25" t="s">
        <v>342</v>
      </c>
      <c r="C99" s="70" t="s">
        <v>1418</v>
      </c>
      <c r="D99" s="166" t="s">
        <v>425</v>
      </c>
      <c r="E99" s="166" t="s">
        <v>1419</v>
      </c>
      <c r="F99" s="125">
        <v>41393</v>
      </c>
      <c r="G99" s="11" t="s">
        <v>25</v>
      </c>
      <c r="H99" s="67" t="s">
        <v>25</v>
      </c>
      <c r="I99" s="67" t="s">
        <v>25</v>
      </c>
      <c r="J99" s="19" t="s">
        <v>966</v>
      </c>
      <c r="K99" s="230" t="s">
        <v>292</v>
      </c>
      <c r="L99" s="13">
        <v>7</v>
      </c>
      <c r="M99" s="119" t="s">
        <v>1443</v>
      </c>
      <c r="N99" s="30" t="s">
        <v>978</v>
      </c>
    </row>
    <row r="100" spans="1:14" ht="15.6" hidden="1">
      <c r="A100" s="113">
        <v>89</v>
      </c>
      <c r="B100" s="25" t="s">
        <v>342</v>
      </c>
      <c r="C100" s="19" t="s">
        <v>574</v>
      </c>
      <c r="D100" s="19" t="s">
        <v>353</v>
      </c>
      <c r="E100" s="19" t="s">
        <v>76</v>
      </c>
      <c r="F100" s="15">
        <v>41390</v>
      </c>
      <c r="G100" s="122" t="s">
        <v>25</v>
      </c>
      <c r="H100" s="67" t="s">
        <v>25</v>
      </c>
      <c r="I100" s="67" t="s">
        <v>25</v>
      </c>
      <c r="J100" s="19" t="s">
        <v>566</v>
      </c>
      <c r="K100" s="11" t="s">
        <v>569</v>
      </c>
      <c r="L100" s="5">
        <v>6</v>
      </c>
      <c r="M100" s="119" t="s">
        <v>1443</v>
      </c>
      <c r="N100" s="19" t="s">
        <v>570</v>
      </c>
    </row>
    <row r="101" spans="1:14" ht="15.6" hidden="1">
      <c r="A101" s="113">
        <v>90</v>
      </c>
      <c r="B101" s="25" t="s">
        <v>342</v>
      </c>
      <c r="C101" s="88" t="s">
        <v>626</v>
      </c>
      <c r="D101" s="88" t="s">
        <v>613</v>
      </c>
      <c r="E101" s="88" t="s">
        <v>627</v>
      </c>
      <c r="F101" s="89">
        <v>41478</v>
      </c>
      <c r="G101" s="17" t="s">
        <v>25</v>
      </c>
      <c r="H101" s="391" t="s">
        <v>25</v>
      </c>
      <c r="I101" s="391" t="s">
        <v>25</v>
      </c>
      <c r="J101" s="29" t="s">
        <v>606</v>
      </c>
      <c r="K101" s="90" t="s">
        <v>77</v>
      </c>
      <c r="L101" s="7">
        <v>6</v>
      </c>
      <c r="M101" s="119" t="s">
        <v>1443</v>
      </c>
      <c r="N101" s="88" t="s">
        <v>616</v>
      </c>
    </row>
    <row r="102" spans="1:14" ht="15.6" hidden="1">
      <c r="A102" s="113">
        <v>91</v>
      </c>
      <c r="B102" s="25" t="s">
        <v>342</v>
      </c>
      <c r="C102" s="19" t="s">
        <v>699</v>
      </c>
      <c r="D102" s="19" t="s">
        <v>106</v>
      </c>
      <c r="E102" s="19" t="s">
        <v>700</v>
      </c>
      <c r="F102" s="15">
        <v>41506</v>
      </c>
      <c r="G102" s="11" t="s">
        <v>25</v>
      </c>
      <c r="H102" s="67" t="s">
        <v>25</v>
      </c>
      <c r="I102" s="67" t="s">
        <v>25</v>
      </c>
      <c r="J102" s="280" t="s">
        <v>696</v>
      </c>
      <c r="K102" s="11" t="s">
        <v>62</v>
      </c>
      <c r="L102" s="5">
        <v>6</v>
      </c>
      <c r="M102" s="119" t="s">
        <v>1443</v>
      </c>
      <c r="N102" s="19" t="s">
        <v>701</v>
      </c>
    </row>
    <row r="103" spans="1:14" ht="15.6" hidden="1">
      <c r="A103" s="113">
        <v>92</v>
      </c>
      <c r="B103" s="25" t="s">
        <v>342</v>
      </c>
      <c r="C103" s="6" t="s">
        <v>702</v>
      </c>
      <c r="D103" s="6" t="s">
        <v>703</v>
      </c>
      <c r="E103" s="6" t="s">
        <v>704</v>
      </c>
      <c r="F103" s="8">
        <v>41480</v>
      </c>
      <c r="G103" s="11" t="s">
        <v>25</v>
      </c>
      <c r="H103" s="67" t="s">
        <v>25</v>
      </c>
      <c r="I103" s="67" t="s">
        <v>25</v>
      </c>
      <c r="J103" s="280" t="s">
        <v>696</v>
      </c>
      <c r="K103" s="7" t="s">
        <v>62</v>
      </c>
      <c r="L103" s="5">
        <v>6</v>
      </c>
      <c r="M103" s="119" t="s">
        <v>1443</v>
      </c>
      <c r="N103" s="9" t="s">
        <v>701</v>
      </c>
    </row>
    <row r="104" spans="1:14" ht="15.6" hidden="1">
      <c r="A104" s="113">
        <v>93</v>
      </c>
      <c r="B104" s="25" t="s">
        <v>342</v>
      </c>
      <c r="C104" s="9" t="s">
        <v>709</v>
      </c>
      <c r="D104" s="9" t="s">
        <v>273</v>
      </c>
      <c r="E104" s="9" t="s">
        <v>119</v>
      </c>
      <c r="F104" s="15">
        <v>41734</v>
      </c>
      <c r="G104" s="11" t="s">
        <v>25</v>
      </c>
      <c r="H104" s="67" t="s">
        <v>25</v>
      </c>
      <c r="I104" s="67" t="s">
        <v>25</v>
      </c>
      <c r="J104" s="280" t="s">
        <v>696</v>
      </c>
      <c r="K104" s="5" t="s">
        <v>96</v>
      </c>
      <c r="L104" s="44">
        <v>6</v>
      </c>
      <c r="M104" s="119" t="s">
        <v>1443</v>
      </c>
      <c r="N104" s="19" t="s">
        <v>701</v>
      </c>
    </row>
    <row r="105" spans="1:14" ht="15.6" hidden="1">
      <c r="A105" s="113">
        <v>94</v>
      </c>
      <c r="B105" s="25" t="s">
        <v>342</v>
      </c>
      <c r="C105" s="29" t="s">
        <v>732</v>
      </c>
      <c r="D105" s="29" t="s">
        <v>425</v>
      </c>
      <c r="E105" s="29" t="s">
        <v>733</v>
      </c>
      <c r="F105" s="122">
        <v>41442</v>
      </c>
      <c r="G105" s="17" t="s">
        <v>25</v>
      </c>
      <c r="H105" s="391" t="s">
        <v>25</v>
      </c>
      <c r="I105" s="391" t="s">
        <v>734</v>
      </c>
      <c r="J105" s="19" t="s">
        <v>718</v>
      </c>
      <c r="K105" s="11" t="s">
        <v>727</v>
      </c>
      <c r="L105" s="44">
        <v>6</v>
      </c>
      <c r="M105" s="119" t="s">
        <v>1443</v>
      </c>
      <c r="N105" s="19" t="s">
        <v>724</v>
      </c>
    </row>
    <row r="106" spans="1:14" ht="15.6" hidden="1">
      <c r="A106" s="113">
        <v>95</v>
      </c>
      <c r="B106" s="25" t="s">
        <v>342</v>
      </c>
      <c r="C106" s="19" t="s">
        <v>794</v>
      </c>
      <c r="D106" s="19" t="s">
        <v>795</v>
      </c>
      <c r="E106" s="19" t="s">
        <v>757</v>
      </c>
      <c r="F106" s="15">
        <v>41301</v>
      </c>
      <c r="G106" s="11" t="s">
        <v>25</v>
      </c>
      <c r="H106" s="67" t="s">
        <v>25</v>
      </c>
      <c r="I106" s="67" t="s">
        <v>25</v>
      </c>
      <c r="J106" s="19" t="s">
        <v>790</v>
      </c>
      <c r="K106" s="11" t="s">
        <v>292</v>
      </c>
      <c r="L106" s="5">
        <v>6</v>
      </c>
      <c r="M106" s="119" t="s">
        <v>1443</v>
      </c>
      <c r="N106" s="19" t="s">
        <v>793</v>
      </c>
    </row>
    <row r="107" spans="1:14" ht="15.6" hidden="1">
      <c r="A107" s="113">
        <v>96</v>
      </c>
      <c r="B107" s="25" t="s">
        <v>342</v>
      </c>
      <c r="C107" s="158" t="s">
        <v>299</v>
      </c>
      <c r="D107" s="137" t="s">
        <v>109</v>
      </c>
      <c r="E107" s="137" t="s">
        <v>577</v>
      </c>
      <c r="F107" s="125">
        <v>41492</v>
      </c>
      <c r="G107" s="11" t="s">
        <v>25</v>
      </c>
      <c r="H107" s="67" t="s">
        <v>25</v>
      </c>
      <c r="I107" s="67" t="s">
        <v>25</v>
      </c>
      <c r="J107" s="19" t="s">
        <v>966</v>
      </c>
      <c r="K107" s="230" t="s">
        <v>292</v>
      </c>
      <c r="L107" s="11">
        <v>6</v>
      </c>
      <c r="M107" s="119" t="s">
        <v>1443</v>
      </c>
      <c r="N107" s="19" t="s">
        <v>978</v>
      </c>
    </row>
    <row r="108" spans="1:14" ht="15.6" hidden="1">
      <c r="A108" s="113">
        <v>97</v>
      </c>
      <c r="B108" s="25" t="s">
        <v>342</v>
      </c>
      <c r="C108" s="20" t="s">
        <v>253</v>
      </c>
      <c r="D108" s="20" t="s">
        <v>254</v>
      </c>
      <c r="E108" s="20" t="s">
        <v>61</v>
      </c>
      <c r="F108" s="16">
        <v>41480</v>
      </c>
      <c r="G108" s="13" t="s">
        <v>25</v>
      </c>
      <c r="H108" s="396" t="s">
        <v>25</v>
      </c>
      <c r="I108" s="396" t="s">
        <v>25</v>
      </c>
      <c r="J108" s="20" t="s">
        <v>190</v>
      </c>
      <c r="K108" s="13" t="s">
        <v>255</v>
      </c>
      <c r="L108" s="5">
        <v>5</v>
      </c>
      <c r="M108" s="119" t="s">
        <v>1443</v>
      </c>
      <c r="N108" s="20" t="s">
        <v>212</v>
      </c>
    </row>
    <row r="109" spans="1:14" ht="15.6" hidden="1">
      <c r="A109" s="113">
        <v>98</v>
      </c>
      <c r="B109" s="25" t="s">
        <v>342</v>
      </c>
      <c r="C109" s="19" t="s">
        <v>521</v>
      </c>
      <c r="D109" s="19" t="s">
        <v>221</v>
      </c>
      <c r="E109" s="19" t="s">
        <v>522</v>
      </c>
      <c r="F109" s="116">
        <v>41385</v>
      </c>
      <c r="G109" s="11" t="s">
        <v>25</v>
      </c>
      <c r="H109" s="67" t="s">
        <v>25</v>
      </c>
      <c r="I109" s="67" t="s">
        <v>25</v>
      </c>
      <c r="J109" s="19" t="s">
        <v>504</v>
      </c>
      <c r="K109" s="11">
        <v>6</v>
      </c>
      <c r="L109" s="5">
        <v>5</v>
      </c>
      <c r="M109" s="119" t="s">
        <v>1443</v>
      </c>
      <c r="N109" s="19" t="s">
        <v>505</v>
      </c>
    </row>
    <row r="110" spans="1:14" ht="15.6" hidden="1">
      <c r="A110" s="113">
        <v>99</v>
      </c>
      <c r="B110" s="25" t="s">
        <v>342</v>
      </c>
      <c r="C110" s="19" t="s">
        <v>578</v>
      </c>
      <c r="D110" s="19" t="s">
        <v>98</v>
      </c>
      <c r="E110" s="19" t="s">
        <v>579</v>
      </c>
      <c r="F110" s="116">
        <v>41235</v>
      </c>
      <c r="G110" s="11" t="s">
        <v>25</v>
      </c>
      <c r="H110" s="67" t="s">
        <v>25</v>
      </c>
      <c r="I110" s="391" t="s">
        <v>25</v>
      </c>
      <c r="J110" s="19" t="s">
        <v>566</v>
      </c>
      <c r="K110" s="5" t="s">
        <v>580</v>
      </c>
      <c r="L110" s="44">
        <v>5</v>
      </c>
      <c r="M110" s="119" t="s">
        <v>1443</v>
      </c>
      <c r="N110" s="19" t="s">
        <v>570</v>
      </c>
    </row>
    <row r="111" spans="1:14" ht="15.6" hidden="1">
      <c r="A111" s="113">
        <v>100</v>
      </c>
      <c r="B111" s="25" t="s">
        <v>342</v>
      </c>
      <c r="C111" s="88" t="s">
        <v>628</v>
      </c>
      <c r="D111" s="88" t="s">
        <v>183</v>
      </c>
      <c r="E111" s="88" t="s">
        <v>627</v>
      </c>
      <c r="F111" s="360">
        <v>41380</v>
      </c>
      <c r="G111" s="17" t="s">
        <v>25</v>
      </c>
      <c r="H111" s="391" t="s">
        <v>25</v>
      </c>
      <c r="I111" s="391" t="s">
        <v>25</v>
      </c>
      <c r="J111" s="29" t="s">
        <v>606</v>
      </c>
      <c r="K111" s="90" t="s">
        <v>292</v>
      </c>
      <c r="L111" s="7">
        <v>5</v>
      </c>
      <c r="M111" s="119" t="s">
        <v>1443</v>
      </c>
      <c r="N111" s="88" t="s">
        <v>616</v>
      </c>
    </row>
    <row r="112" spans="1:14" ht="15.6" hidden="1">
      <c r="A112" s="113">
        <v>101</v>
      </c>
      <c r="B112" s="25" t="s">
        <v>342</v>
      </c>
      <c r="C112" s="95" t="s">
        <v>629</v>
      </c>
      <c r="D112" s="95" t="s">
        <v>630</v>
      </c>
      <c r="E112" s="95" t="s">
        <v>34</v>
      </c>
      <c r="F112" s="424">
        <v>41439</v>
      </c>
      <c r="G112" s="17" t="s">
        <v>25</v>
      </c>
      <c r="H112" s="391" t="s">
        <v>25</v>
      </c>
      <c r="I112" s="391" t="s">
        <v>25</v>
      </c>
      <c r="J112" s="29" t="s">
        <v>606</v>
      </c>
      <c r="K112" s="97" t="s">
        <v>77</v>
      </c>
      <c r="L112" s="7">
        <v>5</v>
      </c>
      <c r="M112" s="119" t="s">
        <v>1443</v>
      </c>
      <c r="N112" s="95" t="s">
        <v>616</v>
      </c>
    </row>
    <row r="113" spans="1:14" ht="15.6" hidden="1">
      <c r="A113" s="113">
        <v>102</v>
      </c>
      <c r="B113" s="25" t="s">
        <v>342</v>
      </c>
      <c r="C113" s="19" t="s">
        <v>553</v>
      </c>
      <c r="D113" s="19" t="s">
        <v>24</v>
      </c>
      <c r="E113" s="19" t="s">
        <v>313</v>
      </c>
      <c r="F113" s="37">
        <v>41275</v>
      </c>
      <c r="G113" s="11" t="s">
        <v>25</v>
      </c>
      <c r="H113" s="67" t="s">
        <v>25</v>
      </c>
      <c r="I113" s="67" t="s">
        <v>25</v>
      </c>
      <c r="J113" s="19" t="s">
        <v>696</v>
      </c>
      <c r="K113" s="5" t="s">
        <v>77</v>
      </c>
      <c r="L113" s="5">
        <v>5</v>
      </c>
      <c r="M113" s="119" t="s">
        <v>1443</v>
      </c>
      <c r="N113" s="9" t="s">
        <v>701</v>
      </c>
    </row>
    <row r="114" spans="1:14" ht="15.6" hidden="1">
      <c r="A114" s="113">
        <v>103</v>
      </c>
      <c r="B114" s="25" t="s">
        <v>342</v>
      </c>
      <c r="C114" s="29" t="s">
        <v>728</v>
      </c>
      <c r="D114" s="29" t="s">
        <v>352</v>
      </c>
      <c r="E114" s="29" t="s">
        <v>729</v>
      </c>
      <c r="F114" s="389">
        <v>41632</v>
      </c>
      <c r="G114" s="17" t="s">
        <v>25</v>
      </c>
      <c r="H114" s="391" t="s">
        <v>25</v>
      </c>
      <c r="I114" s="391" t="s">
        <v>25</v>
      </c>
      <c r="J114" s="19" t="s">
        <v>718</v>
      </c>
      <c r="K114" s="7" t="s">
        <v>292</v>
      </c>
      <c r="L114" s="5">
        <v>5</v>
      </c>
      <c r="M114" s="119" t="s">
        <v>1443</v>
      </c>
      <c r="N114" s="19" t="s">
        <v>724</v>
      </c>
    </row>
    <row r="115" spans="1:14" ht="15.6" hidden="1">
      <c r="A115" s="113">
        <v>104</v>
      </c>
      <c r="B115" s="25" t="s">
        <v>342</v>
      </c>
      <c r="C115" s="20" t="s">
        <v>802</v>
      </c>
      <c r="D115" s="20" t="s">
        <v>712</v>
      </c>
      <c r="E115" s="20" t="s">
        <v>76</v>
      </c>
      <c r="F115" s="37">
        <v>41356</v>
      </c>
      <c r="G115" s="11" t="s">
        <v>25</v>
      </c>
      <c r="H115" s="67" t="s">
        <v>25</v>
      </c>
      <c r="I115" s="67" t="s">
        <v>25</v>
      </c>
      <c r="J115" s="19" t="s">
        <v>790</v>
      </c>
      <c r="K115" s="5">
        <v>6</v>
      </c>
      <c r="L115" s="46">
        <v>5</v>
      </c>
      <c r="M115" s="119" t="s">
        <v>1443</v>
      </c>
      <c r="N115" s="19" t="s">
        <v>793</v>
      </c>
    </row>
    <row r="116" spans="1:14" ht="15.6" hidden="1">
      <c r="A116" s="113">
        <v>105</v>
      </c>
      <c r="B116" s="25" t="s">
        <v>342</v>
      </c>
      <c r="C116" s="6" t="s">
        <v>914</v>
      </c>
      <c r="D116" s="6" t="s">
        <v>219</v>
      </c>
      <c r="E116" s="6" t="s">
        <v>136</v>
      </c>
      <c r="F116" s="377">
        <v>41421</v>
      </c>
      <c r="G116" s="11" t="s">
        <v>25</v>
      </c>
      <c r="H116" s="67" t="s">
        <v>25</v>
      </c>
      <c r="I116" s="67" t="s">
        <v>74</v>
      </c>
      <c r="J116" s="19" t="s">
        <v>909</v>
      </c>
      <c r="K116" s="11" t="s">
        <v>277</v>
      </c>
      <c r="L116" s="5">
        <v>5</v>
      </c>
      <c r="M116" s="119" t="s">
        <v>1443</v>
      </c>
      <c r="N116" s="19" t="s">
        <v>910</v>
      </c>
    </row>
    <row r="117" spans="1:14" ht="15.6" hidden="1">
      <c r="A117" s="113">
        <v>106</v>
      </c>
      <c r="B117" s="25" t="s">
        <v>342</v>
      </c>
      <c r="C117" s="20" t="s">
        <v>920</v>
      </c>
      <c r="D117" s="180" t="s">
        <v>135</v>
      </c>
      <c r="E117" s="158" t="s">
        <v>921</v>
      </c>
      <c r="F117" s="357">
        <v>41421</v>
      </c>
      <c r="G117" s="141" t="s">
        <v>25</v>
      </c>
      <c r="H117" s="392" t="s">
        <v>25</v>
      </c>
      <c r="I117" s="392" t="s">
        <v>25</v>
      </c>
      <c r="J117" s="21" t="s">
        <v>909</v>
      </c>
      <c r="K117" s="141" t="s">
        <v>277</v>
      </c>
      <c r="L117" s="303">
        <v>5</v>
      </c>
      <c r="M117" s="119" t="s">
        <v>1443</v>
      </c>
      <c r="N117" s="21" t="s">
        <v>910</v>
      </c>
    </row>
    <row r="118" spans="1:14" ht="15.6" hidden="1">
      <c r="A118" s="113">
        <v>107</v>
      </c>
      <c r="B118" s="25" t="s">
        <v>342</v>
      </c>
      <c r="C118" s="118" t="s">
        <v>1095</v>
      </c>
      <c r="D118" s="66" t="s">
        <v>279</v>
      </c>
      <c r="E118" s="66" t="s">
        <v>1096</v>
      </c>
      <c r="F118" s="425">
        <v>41515</v>
      </c>
      <c r="G118" s="141" t="s">
        <v>25</v>
      </c>
      <c r="H118" s="392" t="s">
        <v>25</v>
      </c>
      <c r="I118" s="392" t="s">
        <v>25</v>
      </c>
      <c r="J118" s="154" t="s">
        <v>1087</v>
      </c>
      <c r="K118" s="303" t="s">
        <v>1085</v>
      </c>
      <c r="L118" s="303">
        <v>5</v>
      </c>
      <c r="M118" s="119" t="s">
        <v>1443</v>
      </c>
      <c r="N118" s="21" t="s">
        <v>1086</v>
      </c>
    </row>
    <row r="119" spans="1:14" ht="15.6" hidden="1">
      <c r="A119" s="113">
        <v>108</v>
      </c>
      <c r="B119" s="25" t="s">
        <v>342</v>
      </c>
      <c r="C119" s="418" t="s">
        <v>714</v>
      </c>
      <c r="D119" s="418" t="s">
        <v>1272</v>
      </c>
      <c r="E119" s="418" t="s">
        <v>1273</v>
      </c>
      <c r="F119" s="221">
        <v>41535</v>
      </c>
      <c r="G119" s="141" t="s">
        <v>25</v>
      </c>
      <c r="H119" s="392" t="s">
        <v>25</v>
      </c>
      <c r="I119" s="392" t="s">
        <v>25</v>
      </c>
      <c r="J119" s="248" t="s">
        <v>1267</v>
      </c>
      <c r="K119" s="303" t="s">
        <v>255</v>
      </c>
      <c r="L119" s="303">
        <v>5</v>
      </c>
      <c r="M119" s="119" t="s">
        <v>1443</v>
      </c>
      <c r="N119" s="21" t="s">
        <v>1270</v>
      </c>
    </row>
    <row r="120" spans="1:14" ht="15.6">
      <c r="A120" s="113">
        <v>109</v>
      </c>
      <c r="B120" s="25" t="s">
        <v>342</v>
      </c>
      <c r="C120" s="18" t="s">
        <v>1454</v>
      </c>
      <c r="D120" s="18" t="s">
        <v>1460</v>
      </c>
      <c r="E120" s="18" t="s">
        <v>1446</v>
      </c>
      <c r="F120" s="294">
        <v>41334</v>
      </c>
      <c r="G120" s="11" t="s">
        <v>25</v>
      </c>
      <c r="H120" s="67" t="s">
        <v>25</v>
      </c>
      <c r="I120" s="67" t="s">
        <v>25</v>
      </c>
      <c r="J120" s="6" t="str">
        <f>$J$12</f>
        <v>МАОУ Школа №49</v>
      </c>
      <c r="K120" s="7">
        <v>6</v>
      </c>
      <c r="L120" s="5">
        <v>5</v>
      </c>
      <c r="M120" s="119" t="s">
        <v>1443</v>
      </c>
      <c r="N120" s="19" t="s">
        <v>1311</v>
      </c>
    </row>
    <row r="121" spans="1:14" ht="15.6">
      <c r="A121" s="113">
        <v>110</v>
      </c>
      <c r="B121" s="25" t="s">
        <v>342</v>
      </c>
      <c r="C121" s="22" t="s">
        <v>1454</v>
      </c>
      <c r="D121" s="22" t="s">
        <v>1457</v>
      </c>
      <c r="E121" s="356" t="s">
        <v>1463</v>
      </c>
      <c r="F121" s="23">
        <v>41450</v>
      </c>
      <c r="G121" s="11" t="s">
        <v>25</v>
      </c>
      <c r="H121" s="67" t="s">
        <v>25</v>
      </c>
      <c r="I121" s="67" t="s">
        <v>25</v>
      </c>
      <c r="J121" s="9" t="str">
        <f>$J$12</f>
        <v>МАОУ Школа №49</v>
      </c>
      <c r="K121" s="5">
        <v>6</v>
      </c>
      <c r="L121" s="46">
        <v>5</v>
      </c>
      <c r="M121" s="119" t="s">
        <v>1443</v>
      </c>
      <c r="N121" s="49" t="str">
        <f>$N$12</f>
        <v>Мингазова Ольга Николаевна</v>
      </c>
    </row>
    <row r="122" spans="1:14" ht="15.6" hidden="1">
      <c r="A122" s="113">
        <v>111</v>
      </c>
      <c r="B122" s="25" t="s">
        <v>342</v>
      </c>
      <c r="C122" s="65" t="s">
        <v>290</v>
      </c>
      <c r="D122" s="162" t="s">
        <v>1417</v>
      </c>
      <c r="E122" s="355" t="s">
        <v>61</v>
      </c>
      <c r="F122" s="197">
        <v>41420</v>
      </c>
      <c r="G122" s="11" t="s">
        <v>25</v>
      </c>
      <c r="H122" s="67" t="s">
        <v>25</v>
      </c>
      <c r="I122" s="67" t="s">
        <v>25</v>
      </c>
      <c r="J122" s="19" t="s">
        <v>966</v>
      </c>
      <c r="K122" s="230" t="s">
        <v>292</v>
      </c>
      <c r="L122" s="13">
        <v>5</v>
      </c>
      <c r="M122" s="119" t="s">
        <v>1443</v>
      </c>
      <c r="N122" s="20" t="s">
        <v>978</v>
      </c>
    </row>
    <row r="123" spans="1:14" ht="15.6">
      <c r="A123" s="113">
        <v>112</v>
      </c>
      <c r="B123" s="25" t="s">
        <v>342</v>
      </c>
      <c r="C123" s="248" t="s">
        <v>1448</v>
      </c>
      <c r="D123" s="248" t="s">
        <v>1458</v>
      </c>
      <c r="E123" s="354" t="s">
        <v>1464</v>
      </c>
      <c r="F123" s="153">
        <v>41487</v>
      </c>
      <c r="G123" s="11" t="s">
        <v>25</v>
      </c>
      <c r="H123" s="67" t="s">
        <v>25</v>
      </c>
      <c r="I123" s="67" t="s">
        <v>25</v>
      </c>
      <c r="J123" s="75" t="s">
        <v>1420</v>
      </c>
      <c r="K123" s="119">
        <v>6</v>
      </c>
      <c r="L123" s="119">
        <v>5</v>
      </c>
      <c r="M123" s="119" t="s">
        <v>1443</v>
      </c>
      <c r="N123" s="75" t="s">
        <v>1436</v>
      </c>
    </row>
    <row r="124" spans="1:14" ht="15.6" hidden="1">
      <c r="A124" s="113">
        <v>113</v>
      </c>
      <c r="B124" s="25" t="s">
        <v>342</v>
      </c>
      <c r="C124" s="19" t="s">
        <v>278</v>
      </c>
      <c r="D124" s="19" t="s">
        <v>279</v>
      </c>
      <c r="E124" s="19" t="s">
        <v>272</v>
      </c>
      <c r="F124" s="15"/>
      <c r="G124" s="17" t="s">
        <v>25</v>
      </c>
      <c r="H124" s="391" t="s">
        <v>25</v>
      </c>
      <c r="I124" s="391" t="s">
        <v>25</v>
      </c>
      <c r="J124" s="6" t="s">
        <v>267</v>
      </c>
      <c r="K124" s="5" t="s">
        <v>277</v>
      </c>
      <c r="L124" s="5">
        <v>4</v>
      </c>
      <c r="M124" s="119" t="s">
        <v>1443</v>
      </c>
      <c r="N124" s="19" t="s">
        <v>268</v>
      </c>
    </row>
    <row r="125" spans="1:14" ht="15.6" hidden="1">
      <c r="A125" s="113">
        <v>114</v>
      </c>
      <c r="B125" s="25" t="s">
        <v>342</v>
      </c>
      <c r="C125" s="19" t="s">
        <v>443</v>
      </c>
      <c r="D125" s="19" t="s">
        <v>312</v>
      </c>
      <c r="E125" s="19" t="s">
        <v>398</v>
      </c>
      <c r="F125" s="15">
        <v>41385</v>
      </c>
      <c r="G125" s="11" t="s">
        <v>25</v>
      </c>
      <c r="H125" s="67" t="s">
        <v>25</v>
      </c>
      <c r="I125" s="67" t="s">
        <v>25</v>
      </c>
      <c r="J125" s="19" t="s">
        <v>420</v>
      </c>
      <c r="K125" s="11" t="s">
        <v>292</v>
      </c>
      <c r="L125" s="5">
        <v>4</v>
      </c>
      <c r="M125" s="119" t="s">
        <v>1443</v>
      </c>
      <c r="N125" s="19" t="s">
        <v>435</v>
      </c>
    </row>
    <row r="126" spans="1:14" ht="15.6" hidden="1">
      <c r="A126" s="113">
        <v>115</v>
      </c>
      <c r="B126" s="25" t="s">
        <v>342</v>
      </c>
      <c r="C126" s="127" t="s">
        <v>483</v>
      </c>
      <c r="D126" s="69" t="s">
        <v>484</v>
      </c>
      <c r="E126" s="69" t="s">
        <v>222</v>
      </c>
      <c r="F126" s="169">
        <v>41521</v>
      </c>
      <c r="G126" s="129" t="s">
        <v>25</v>
      </c>
      <c r="H126" s="401" t="s">
        <v>25</v>
      </c>
      <c r="I126" s="401" t="s">
        <v>25</v>
      </c>
      <c r="J126" s="69" t="s">
        <v>480</v>
      </c>
      <c r="K126" s="129" t="s">
        <v>292</v>
      </c>
      <c r="L126" s="260">
        <v>4</v>
      </c>
      <c r="M126" s="119" t="s">
        <v>1443</v>
      </c>
      <c r="N126" s="19" t="s">
        <v>485</v>
      </c>
    </row>
    <row r="127" spans="1:14" ht="15.6" hidden="1">
      <c r="A127" s="113">
        <v>116</v>
      </c>
      <c r="B127" s="25" t="s">
        <v>342</v>
      </c>
      <c r="C127" s="49" t="s">
        <v>571</v>
      </c>
      <c r="D127" s="49" t="s">
        <v>572</v>
      </c>
      <c r="E127" s="49" t="s">
        <v>147</v>
      </c>
      <c r="F127" s="383" t="s">
        <v>573</v>
      </c>
      <c r="G127" s="122" t="s">
        <v>25</v>
      </c>
      <c r="H127" s="67" t="s">
        <v>25</v>
      </c>
      <c r="I127" s="67" t="s">
        <v>25</v>
      </c>
      <c r="J127" s="19" t="s">
        <v>566</v>
      </c>
      <c r="K127" s="11" t="s">
        <v>569</v>
      </c>
      <c r="L127" s="7">
        <v>4</v>
      </c>
      <c r="M127" s="119" t="s">
        <v>1443</v>
      </c>
      <c r="N127" s="19" t="s">
        <v>570</v>
      </c>
    </row>
    <row r="128" spans="1:14" ht="15.6" hidden="1">
      <c r="A128" s="113">
        <v>117</v>
      </c>
      <c r="B128" s="25" t="s">
        <v>342</v>
      </c>
      <c r="C128" s="19" t="s">
        <v>705</v>
      </c>
      <c r="D128" s="19" t="s">
        <v>197</v>
      </c>
      <c r="E128" s="19" t="s">
        <v>31</v>
      </c>
      <c r="F128" s="15">
        <v>41245</v>
      </c>
      <c r="G128" s="11" t="s">
        <v>25</v>
      </c>
      <c r="H128" s="67" t="s">
        <v>25</v>
      </c>
      <c r="I128" s="67" t="s">
        <v>25</v>
      </c>
      <c r="J128" s="19" t="s">
        <v>696</v>
      </c>
      <c r="K128" s="5" t="s">
        <v>77</v>
      </c>
      <c r="L128" s="5">
        <v>4</v>
      </c>
      <c r="M128" s="119" t="s">
        <v>1443</v>
      </c>
      <c r="N128" s="19" t="s">
        <v>701</v>
      </c>
    </row>
    <row r="129" spans="1:14" ht="15.6" hidden="1">
      <c r="A129" s="113">
        <v>118</v>
      </c>
      <c r="B129" s="25" t="s">
        <v>342</v>
      </c>
      <c r="C129" s="19" t="s">
        <v>836</v>
      </c>
      <c r="D129" s="19" t="s">
        <v>238</v>
      </c>
      <c r="E129" s="19" t="s">
        <v>343</v>
      </c>
      <c r="F129" s="15">
        <v>41441</v>
      </c>
      <c r="G129" s="11" t="s">
        <v>25</v>
      </c>
      <c r="H129" s="67" t="s">
        <v>25</v>
      </c>
      <c r="I129" s="67" t="s">
        <v>25</v>
      </c>
      <c r="J129" s="69" t="s">
        <v>822</v>
      </c>
      <c r="K129" s="11" t="s">
        <v>255</v>
      </c>
      <c r="L129" s="119">
        <v>4</v>
      </c>
      <c r="M129" s="119" t="s">
        <v>1443</v>
      </c>
      <c r="N129" s="11"/>
    </row>
    <row r="130" spans="1:14" ht="15.6">
      <c r="A130" s="113">
        <v>119</v>
      </c>
      <c r="B130" s="25" t="s">
        <v>342</v>
      </c>
      <c r="C130" s="49" t="s">
        <v>1455</v>
      </c>
      <c r="D130" s="49" t="s">
        <v>1458</v>
      </c>
      <c r="E130" s="49" t="s">
        <v>1465</v>
      </c>
      <c r="F130" s="383">
        <v>41401</v>
      </c>
      <c r="G130" s="11" t="s">
        <v>25</v>
      </c>
      <c r="H130" s="67" t="s">
        <v>25</v>
      </c>
      <c r="I130" s="67" t="s">
        <v>25</v>
      </c>
      <c r="J130" s="9" t="str">
        <f>$J$12</f>
        <v>МАОУ Школа №49</v>
      </c>
      <c r="K130" s="5">
        <v>6</v>
      </c>
      <c r="L130" s="5">
        <v>4</v>
      </c>
      <c r="M130" s="119" t="s">
        <v>1443</v>
      </c>
      <c r="N130" s="19" t="str">
        <f>$N$12</f>
        <v>Мингазова Ольга Николаевна</v>
      </c>
    </row>
    <row r="131" spans="1:14" ht="15.6" hidden="1">
      <c r="A131" s="113">
        <v>120</v>
      </c>
      <c r="B131" s="25" t="s">
        <v>342</v>
      </c>
      <c r="C131" s="19" t="s">
        <v>441</v>
      </c>
      <c r="D131" s="19" t="s">
        <v>109</v>
      </c>
      <c r="E131" s="19" t="s">
        <v>31</v>
      </c>
      <c r="F131" s="15">
        <v>41396</v>
      </c>
      <c r="G131" s="11" t="s">
        <v>25</v>
      </c>
      <c r="H131" s="67" t="s">
        <v>25</v>
      </c>
      <c r="I131" s="67" t="s">
        <v>25</v>
      </c>
      <c r="J131" s="19" t="s">
        <v>420</v>
      </c>
      <c r="K131" s="11" t="s">
        <v>277</v>
      </c>
      <c r="L131" s="5">
        <v>3</v>
      </c>
      <c r="M131" s="119" t="s">
        <v>1443</v>
      </c>
      <c r="N131" s="19" t="s">
        <v>435</v>
      </c>
    </row>
    <row r="132" spans="1:14" ht="15.6" hidden="1">
      <c r="A132" s="113">
        <v>121</v>
      </c>
      <c r="B132" s="25" t="s">
        <v>342</v>
      </c>
      <c r="C132" s="214" t="s">
        <v>1235</v>
      </c>
      <c r="D132" s="163" t="s">
        <v>28</v>
      </c>
      <c r="E132" s="20" t="s">
        <v>612</v>
      </c>
      <c r="F132" s="160">
        <v>41549</v>
      </c>
      <c r="G132" s="11" t="s">
        <v>25</v>
      </c>
      <c r="H132" s="67" t="s">
        <v>25</v>
      </c>
      <c r="I132" s="67" t="s">
        <v>25</v>
      </c>
      <c r="J132" s="19" t="s">
        <v>1228</v>
      </c>
      <c r="K132" s="5" t="s">
        <v>96</v>
      </c>
      <c r="L132" s="5">
        <v>3</v>
      </c>
      <c r="M132" s="119" t="s">
        <v>1443</v>
      </c>
      <c r="N132" s="19" t="s">
        <v>1229</v>
      </c>
    </row>
    <row r="133" spans="1:14" ht="15.6" hidden="1">
      <c r="A133" s="113">
        <v>122</v>
      </c>
      <c r="B133" s="25" t="s">
        <v>342</v>
      </c>
      <c r="C133" s="28" t="s">
        <v>730</v>
      </c>
      <c r="D133" s="29" t="s">
        <v>214</v>
      </c>
      <c r="E133" s="29" t="s">
        <v>272</v>
      </c>
      <c r="F133" s="122">
        <v>41504</v>
      </c>
      <c r="G133" s="17" t="s">
        <v>25</v>
      </c>
      <c r="H133" s="391" t="s">
        <v>25</v>
      </c>
      <c r="I133" s="391" t="s">
        <v>25</v>
      </c>
      <c r="J133" s="19" t="s">
        <v>718</v>
      </c>
      <c r="K133" s="11" t="s">
        <v>255</v>
      </c>
      <c r="L133" s="5">
        <v>0</v>
      </c>
      <c r="M133" s="119" t="s">
        <v>1443</v>
      </c>
      <c r="N133" s="19" t="s">
        <v>724</v>
      </c>
    </row>
    <row r="134" spans="1:14" ht="15.6" hidden="1">
      <c r="A134" s="113">
        <v>123</v>
      </c>
      <c r="B134" s="25" t="s">
        <v>342</v>
      </c>
      <c r="C134" s="20" t="s">
        <v>935</v>
      </c>
      <c r="D134" s="405" t="s">
        <v>936</v>
      </c>
      <c r="E134" s="21" t="s">
        <v>937</v>
      </c>
      <c r="F134" s="37">
        <v>40945</v>
      </c>
      <c r="G134" s="141" t="s">
        <v>25</v>
      </c>
      <c r="H134" s="392" t="s">
        <v>25</v>
      </c>
      <c r="I134" s="392" t="s">
        <v>25</v>
      </c>
      <c r="J134" s="21" t="s">
        <v>909</v>
      </c>
      <c r="K134" s="141">
        <v>6</v>
      </c>
      <c r="L134" s="310"/>
      <c r="M134" s="309" t="s">
        <v>38</v>
      </c>
      <c r="N134" s="106" t="s">
        <v>910</v>
      </c>
    </row>
    <row r="135" spans="1:14" ht="15.6" hidden="1">
      <c r="A135" s="113">
        <v>124</v>
      </c>
      <c r="B135" s="25" t="s">
        <v>342</v>
      </c>
      <c r="C135" s="21" t="s">
        <v>280</v>
      </c>
      <c r="D135" s="19" t="s">
        <v>281</v>
      </c>
      <c r="E135" s="19" t="s">
        <v>31</v>
      </c>
      <c r="F135" s="15"/>
      <c r="G135" s="17" t="s">
        <v>25</v>
      </c>
      <c r="H135" s="391" t="s">
        <v>25</v>
      </c>
      <c r="I135" s="391" t="s">
        <v>25</v>
      </c>
      <c r="J135" s="6" t="s">
        <v>267</v>
      </c>
      <c r="K135" s="5" t="s">
        <v>277</v>
      </c>
      <c r="L135" s="5"/>
      <c r="M135" s="309" t="s">
        <v>38</v>
      </c>
      <c r="N135" s="19" t="s">
        <v>268</v>
      </c>
    </row>
    <row r="136" spans="1:14" ht="15.6" hidden="1">
      <c r="A136" s="113">
        <v>125</v>
      </c>
      <c r="B136" s="25" t="s">
        <v>342</v>
      </c>
      <c r="C136" s="21" t="s">
        <v>282</v>
      </c>
      <c r="D136" s="19" t="s">
        <v>283</v>
      </c>
      <c r="E136" s="19" t="s">
        <v>198</v>
      </c>
      <c r="F136" s="15"/>
      <c r="G136" s="17" t="s">
        <v>25</v>
      </c>
      <c r="H136" s="391" t="s">
        <v>25</v>
      </c>
      <c r="I136" s="391" t="s">
        <v>25</v>
      </c>
      <c r="J136" s="6" t="s">
        <v>267</v>
      </c>
      <c r="K136" s="11" t="s">
        <v>255</v>
      </c>
      <c r="L136" s="5"/>
      <c r="M136" s="309" t="s">
        <v>38</v>
      </c>
      <c r="N136" s="19" t="s">
        <v>268</v>
      </c>
    </row>
    <row r="137" spans="1:14" ht="15.6" hidden="1">
      <c r="A137" s="113">
        <v>126</v>
      </c>
      <c r="B137" s="25" t="s">
        <v>342</v>
      </c>
      <c r="C137" s="22" t="s">
        <v>284</v>
      </c>
      <c r="D137" s="20" t="s">
        <v>285</v>
      </c>
      <c r="E137" s="20" t="s">
        <v>193</v>
      </c>
      <c r="F137" s="15"/>
      <c r="G137" s="17" t="s">
        <v>25</v>
      </c>
      <c r="H137" s="391" t="s">
        <v>25</v>
      </c>
      <c r="I137" s="391" t="s">
        <v>25</v>
      </c>
      <c r="J137" s="6" t="s">
        <v>267</v>
      </c>
      <c r="K137" s="5" t="s">
        <v>255</v>
      </c>
      <c r="L137" s="5"/>
      <c r="M137" s="309" t="s">
        <v>38</v>
      </c>
      <c r="N137" s="19" t="s">
        <v>268</v>
      </c>
    </row>
    <row r="138" spans="1:14" ht="15.6" hidden="1">
      <c r="A138" s="113">
        <v>127</v>
      </c>
      <c r="B138" s="25" t="s">
        <v>342</v>
      </c>
      <c r="C138" s="176" t="s">
        <v>361</v>
      </c>
      <c r="D138" s="6" t="s">
        <v>362</v>
      </c>
      <c r="E138" s="6" t="s">
        <v>184</v>
      </c>
      <c r="F138" s="125">
        <v>41525</v>
      </c>
      <c r="G138" s="11" t="s">
        <v>25</v>
      </c>
      <c r="H138" s="67" t="s">
        <v>25</v>
      </c>
      <c r="I138" s="67" t="s">
        <v>25</v>
      </c>
      <c r="J138" s="9" t="s">
        <v>344</v>
      </c>
      <c r="K138" s="11">
        <v>6</v>
      </c>
      <c r="L138" s="5"/>
      <c r="M138" s="309" t="s">
        <v>38</v>
      </c>
      <c r="N138" s="19" t="s">
        <v>345</v>
      </c>
    </row>
    <row r="139" spans="1:14" ht="15.6" hidden="1">
      <c r="A139" s="113">
        <v>128</v>
      </c>
      <c r="B139" s="25" t="s">
        <v>342</v>
      </c>
      <c r="C139" s="176" t="s">
        <v>363</v>
      </c>
      <c r="D139" s="19" t="s">
        <v>364</v>
      </c>
      <c r="E139" s="19" t="s">
        <v>199</v>
      </c>
      <c r="F139" s="125">
        <v>41329</v>
      </c>
      <c r="G139" s="11" t="s">
        <v>25</v>
      </c>
      <c r="H139" s="67" t="s">
        <v>25</v>
      </c>
      <c r="I139" s="67" t="s">
        <v>25</v>
      </c>
      <c r="J139" s="9" t="s">
        <v>344</v>
      </c>
      <c r="K139" s="11">
        <v>6</v>
      </c>
      <c r="L139" s="5"/>
      <c r="M139" s="309" t="s">
        <v>38</v>
      </c>
      <c r="N139" s="19" t="s">
        <v>345</v>
      </c>
    </row>
    <row r="140" spans="1:14" ht="15.6" hidden="1">
      <c r="A140" s="113">
        <v>129</v>
      </c>
      <c r="B140" s="25" t="s">
        <v>342</v>
      </c>
      <c r="C140" s="176" t="s">
        <v>365</v>
      </c>
      <c r="D140" s="9" t="s">
        <v>364</v>
      </c>
      <c r="E140" s="9" t="s">
        <v>147</v>
      </c>
      <c r="F140" s="125">
        <v>41286</v>
      </c>
      <c r="G140" s="11" t="s">
        <v>25</v>
      </c>
      <c r="H140" s="67" t="s">
        <v>25</v>
      </c>
      <c r="I140" s="67" t="s">
        <v>25</v>
      </c>
      <c r="J140" s="9" t="s">
        <v>344</v>
      </c>
      <c r="K140" s="11">
        <v>6</v>
      </c>
      <c r="L140" s="5"/>
      <c r="M140" s="309" t="s">
        <v>38</v>
      </c>
      <c r="N140" s="19" t="s">
        <v>345</v>
      </c>
    </row>
    <row r="141" spans="1:14" ht="15.6" hidden="1">
      <c r="A141" s="113">
        <v>130</v>
      </c>
      <c r="B141" s="25" t="s">
        <v>342</v>
      </c>
      <c r="C141" s="176" t="s">
        <v>366</v>
      </c>
      <c r="D141" s="9" t="s">
        <v>115</v>
      </c>
      <c r="E141" s="9" t="s">
        <v>31</v>
      </c>
      <c r="F141" s="125">
        <v>41554</v>
      </c>
      <c r="G141" s="11" t="s">
        <v>25</v>
      </c>
      <c r="H141" s="67" t="s">
        <v>25</v>
      </c>
      <c r="I141" s="67" t="s">
        <v>25</v>
      </c>
      <c r="J141" s="9" t="s">
        <v>344</v>
      </c>
      <c r="K141" s="11">
        <v>6</v>
      </c>
      <c r="L141" s="5"/>
      <c r="M141" s="309" t="s">
        <v>38</v>
      </c>
      <c r="N141" s="19" t="s">
        <v>345</v>
      </c>
    </row>
    <row r="142" spans="1:14" ht="15.6" hidden="1">
      <c r="A142" s="113">
        <v>131</v>
      </c>
      <c r="B142" s="25" t="s">
        <v>342</v>
      </c>
      <c r="C142" s="21" t="s">
        <v>367</v>
      </c>
      <c r="D142" s="19" t="s">
        <v>50</v>
      </c>
      <c r="E142" s="66" t="s">
        <v>368</v>
      </c>
      <c r="F142" s="160">
        <v>41486</v>
      </c>
      <c r="G142" s="11" t="s">
        <v>25</v>
      </c>
      <c r="H142" s="67" t="s">
        <v>25</v>
      </c>
      <c r="I142" s="67" t="s">
        <v>25</v>
      </c>
      <c r="J142" s="9" t="s">
        <v>344</v>
      </c>
      <c r="K142" s="11">
        <v>6</v>
      </c>
      <c r="L142" s="5"/>
      <c r="M142" s="309" t="s">
        <v>38</v>
      </c>
      <c r="N142" s="19" t="s">
        <v>345</v>
      </c>
    </row>
    <row r="143" spans="1:14" ht="15.6" hidden="1">
      <c r="A143" s="113">
        <v>132</v>
      </c>
      <c r="B143" s="25" t="s">
        <v>342</v>
      </c>
      <c r="C143" s="21" t="s">
        <v>369</v>
      </c>
      <c r="D143" s="19" t="s">
        <v>370</v>
      </c>
      <c r="E143" s="6" t="s">
        <v>371</v>
      </c>
      <c r="F143" s="160">
        <v>41264</v>
      </c>
      <c r="G143" s="11" t="s">
        <v>25</v>
      </c>
      <c r="H143" s="67" t="s">
        <v>25</v>
      </c>
      <c r="I143" s="67" t="s">
        <v>25</v>
      </c>
      <c r="J143" s="9" t="s">
        <v>344</v>
      </c>
      <c r="K143" s="7">
        <v>6</v>
      </c>
      <c r="L143" s="5"/>
      <c r="M143" s="309" t="s">
        <v>38</v>
      </c>
      <c r="N143" s="19" t="s">
        <v>345</v>
      </c>
    </row>
    <row r="144" spans="1:14" ht="15.6" hidden="1">
      <c r="A144" s="113">
        <v>133</v>
      </c>
      <c r="B144" s="25" t="s">
        <v>342</v>
      </c>
      <c r="C144" s="21" t="s">
        <v>372</v>
      </c>
      <c r="D144" s="19" t="s">
        <v>122</v>
      </c>
      <c r="E144" s="19" t="s">
        <v>45</v>
      </c>
      <c r="F144" s="160">
        <v>41618</v>
      </c>
      <c r="G144" s="11" t="s">
        <v>25</v>
      </c>
      <c r="H144" s="67" t="s">
        <v>25</v>
      </c>
      <c r="I144" s="67" t="s">
        <v>25</v>
      </c>
      <c r="J144" s="9" t="s">
        <v>344</v>
      </c>
      <c r="K144" s="11">
        <v>6</v>
      </c>
      <c r="L144" s="5"/>
      <c r="M144" s="309" t="s">
        <v>38</v>
      </c>
      <c r="N144" s="19" t="s">
        <v>345</v>
      </c>
    </row>
    <row r="145" spans="1:14" ht="15.6" hidden="1">
      <c r="A145" s="113">
        <v>134</v>
      </c>
      <c r="B145" s="25" t="s">
        <v>342</v>
      </c>
      <c r="C145" s="21" t="s">
        <v>373</v>
      </c>
      <c r="D145" s="19" t="s">
        <v>245</v>
      </c>
      <c r="E145" s="19" t="s">
        <v>40</v>
      </c>
      <c r="F145" s="160">
        <v>41485</v>
      </c>
      <c r="G145" s="11" t="s">
        <v>25</v>
      </c>
      <c r="H145" s="67" t="s">
        <v>25</v>
      </c>
      <c r="I145" s="67" t="s">
        <v>25</v>
      </c>
      <c r="J145" s="9" t="s">
        <v>344</v>
      </c>
      <c r="K145" s="11">
        <v>6</v>
      </c>
      <c r="L145" s="5"/>
      <c r="M145" s="309" t="s">
        <v>38</v>
      </c>
      <c r="N145" s="19" t="s">
        <v>345</v>
      </c>
    </row>
    <row r="146" spans="1:14" ht="15.6" hidden="1">
      <c r="A146" s="113">
        <v>135</v>
      </c>
      <c r="B146" s="25" t="s">
        <v>342</v>
      </c>
      <c r="C146" s="18" t="s">
        <v>374</v>
      </c>
      <c r="D146" s="9" t="s">
        <v>375</v>
      </c>
      <c r="E146" s="19" t="s">
        <v>376</v>
      </c>
      <c r="F146" s="160">
        <v>41260</v>
      </c>
      <c r="G146" s="11" t="s">
        <v>25</v>
      </c>
      <c r="H146" s="67" t="s">
        <v>25</v>
      </c>
      <c r="I146" s="67" t="s">
        <v>25</v>
      </c>
      <c r="J146" s="9" t="s">
        <v>344</v>
      </c>
      <c r="K146" s="11">
        <v>6</v>
      </c>
      <c r="L146" s="5"/>
      <c r="M146" s="309" t="s">
        <v>38</v>
      </c>
      <c r="N146" s="19" t="s">
        <v>345</v>
      </c>
    </row>
    <row r="147" spans="1:14" ht="15.6" hidden="1">
      <c r="A147" s="113">
        <v>136</v>
      </c>
      <c r="B147" s="25" t="s">
        <v>342</v>
      </c>
      <c r="C147" s="21" t="s">
        <v>377</v>
      </c>
      <c r="D147" s="19" t="s">
        <v>165</v>
      </c>
      <c r="E147" s="9" t="s">
        <v>123</v>
      </c>
      <c r="F147" s="160">
        <v>41562</v>
      </c>
      <c r="G147" s="11" t="s">
        <v>25</v>
      </c>
      <c r="H147" s="67" t="s">
        <v>25</v>
      </c>
      <c r="I147" s="67" t="s">
        <v>25</v>
      </c>
      <c r="J147" s="9" t="s">
        <v>344</v>
      </c>
      <c r="K147" s="11">
        <v>6</v>
      </c>
      <c r="L147" s="44"/>
      <c r="M147" s="309" t="s">
        <v>38</v>
      </c>
      <c r="N147" s="19" t="s">
        <v>345</v>
      </c>
    </row>
    <row r="148" spans="1:14" ht="15.6" hidden="1">
      <c r="A148" s="113">
        <v>137</v>
      </c>
      <c r="B148" s="25" t="s">
        <v>342</v>
      </c>
      <c r="C148" s="19" t="s">
        <v>378</v>
      </c>
      <c r="D148" s="19" t="s">
        <v>261</v>
      </c>
      <c r="E148" s="19" t="s">
        <v>379</v>
      </c>
      <c r="F148" s="160">
        <v>41569</v>
      </c>
      <c r="G148" s="11" t="s">
        <v>25</v>
      </c>
      <c r="H148" s="67" t="s">
        <v>25</v>
      </c>
      <c r="I148" s="67" t="s">
        <v>74</v>
      </c>
      <c r="J148" s="9" t="s">
        <v>344</v>
      </c>
      <c r="K148" s="11">
        <v>6</v>
      </c>
      <c r="L148" s="7"/>
      <c r="M148" s="309" t="s">
        <v>38</v>
      </c>
      <c r="N148" s="19" t="s">
        <v>345</v>
      </c>
    </row>
    <row r="149" spans="1:14" ht="15.6" hidden="1">
      <c r="A149" s="113">
        <v>138</v>
      </c>
      <c r="B149" s="25" t="s">
        <v>342</v>
      </c>
      <c r="C149" s="21" t="s">
        <v>380</v>
      </c>
      <c r="D149" s="21" t="s">
        <v>122</v>
      </c>
      <c r="E149" s="21" t="s">
        <v>45</v>
      </c>
      <c r="F149" s="153">
        <v>41304</v>
      </c>
      <c r="G149" s="11" t="s">
        <v>25</v>
      </c>
      <c r="H149" s="67" t="s">
        <v>25</v>
      </c>
      <c r="I149" s="67" t="s">
        <v>25</v>
      </c>
      <c r="J149" s="9" t="s">
        <v>344</v>
      </c>
      <c r="K149" s="11">
        <v>6</v>
      </c>
      <c r="L149" s="5"/>
      <c r="M149" s="309" t="s">
        <v>38</v>
      </c>
      <c r="N149" s="19" t="s">
        <v>345</v>
      </c>
    </row>
    <row r="150" spans="1:14" ht="15.6" hidden="1">
      <c r="A150" s="113">
        <v>139</v>
      </c>
      <c r="B150" s="25" t="s">
        <v>342</v>
      </c>
      <c r="C150" s="18" t="s">
        <v>440</v>
      </c>
      <c r="D150" s="18" t="s">
        <v>149</v>
      </c>
      <c r="E150" s="18" t="s">
        <v>427</v>
      </c>
      <c r="F150" s="294">
        <v>41554</v>
      </c>
      <c r="G150" s="11" t="s">
        <v>25</v>
      </c>
      <c r="H150" s="67" t="s">
        <v>25</v>
      </c>
      <c r="I150" s="67" t="s">
        <v>25</v>
      </c>
      <c r="J150" s="19" t="s">
        <v>420</v>
      </c>
      <c r="K150" s="11" t="s">
        <v>277</v>
      </c>
      <c r="L150" s="5"/>
      <c r="M150" s="309" t="s">
        <v>38</v>
      </c>
      <c r="N150" s="19" t="s">
        <v>435</v>
      </c>
    </row>
    <row r="151" spans="1:14" ht="15.6" hidden="1">
      <c r="A151" s="113">
        <v>140</v>
      </c>
      <c r="B151" s="25" t="s">
        <v>342</v>
      </c>
      <c r="C151" s="21" t="s">
        <v>523</v>
      </c>
      <c r="D151" s="19" t="s">
        <v>60</v>
      </c>
      <c r="E151" s="19" t="s">
        <v>510</v>
      </c>
      <c r="F151" s="15">
        <v>41505</v>
      </c>
      <c r="G151" s="11" t="s">
        <v>25</v>
      </c>
      <c r="H151" s="67" t="s">
        <v>25</v>
      </c>
      <c r="I151" s="67" t="s">
        <v>25</v>
      </c>
      <c r="J151" s="19" t="s">
        <v>504</v>
      </c>
      <c r="K151" s="11">
        <v>6</v>
      </c>
      <c r="L151" s="5"/>
      <c r="M151" s="309" t="s">
        <v>38</v>
      </c>
      <c r="N151" s="19" t="s">
        <v>519</v>
      </c>
    </row>
    <row r="152" spans="1:14" ht="15.6" hidden="1">
      <c r="A152" s="113">
        <v>141</v>
      </c>
      <c r="B152" s="25" t="s">
        <v>342</v>
      </c>
      <c r="C152" s="75" t="s">
        <v>529</v>
      </c>
      <c r="D152" s="75" t="s">
        <v>28</v>
      </c>
      <c r="E152" s="75" t="s">
        <v>382</v>
      </c>
      <c r="F152" s="160">
        <v>41604</v>
      </c>
      <c r="G152" s="11" t="s">
        <v>25</v>
      </c>
      <c r="H152" s="67" t="s">
        <v>25</v>
      </c>
      <c r="I152" s="67" t="s">
        <v>25</v>
      </c>
      <c r="J152" s="19" t="s">
        <v>504</v>
      </c>
      <c r="K152" s="11">
        <v>6</v>
      </c>
      <c r="L152" s="119"/>
      <c r="M152" s="309" t="s">
        <v>38</v>
      </c>
      <c r="N152" s="19" t="s">
        <v>505</v>
      </c>
    </row>
    <row r="153" spans="1:14" ht="15.6" hidden="1">
      <c r="A153" s="113">
        <v>142</v>
      </c>
      <c r="B153" s="25" t="s">
        <v>342</v>
      </c>
      <c r="C153" s="21" t="s">
        <v>576</v>
      </c>
      <c r="D153" s="19" t="s">
        <v>24</v>
      </c>
      <c r="E153" s="19" t="s">
        <v>577</v>
      </c>
      <c r="F153" s="15">
        <v>41480</v>
      </c>
      <c r="G153" s="11" t="s">
        <v>25</v>
      </c>
      <c r="H153" s="67" t="s">
        <v>25</v>
      </c>
      <c r="I153" s="67" t="s">
        <v>25</v>
      </c>
      <c r="J153" s="19" t="s">
        <v>566</v>
      </c>
      <c r="K153" s="11" t="s">
        <v>568</v>
      </c>
      <c r="L153" s="5"/>
      <c r="M153" s="309" t="s">
        <v>38</v>
      </c>
      <c r="N153" s="19" t="s">
        <v>567</v>
      </c>
    </row>
    <row r="154" spans="1:14" ht="15.6" hidden="1">
      <c r="A154" s="113">
        <v>143</v>
      </c>
      <c r="B154" s="25" t="s">
        <v>342</v>
      </c>
      <c r="C154" s="95" t="s">
        <v>623</v>
      </c>
      <c r="D154" s="95" t="s">
        <v>24</v>
      </c>
      <c r="E154" s="95" t="s">
        <v>147</v>
      </c>
      <c r="F154" s="213">
        <v>41437</v>
      </c>
      <c r="G154" s="17" t="s">
        <v>25</v>
      </c>
      <c r="H154" s="391" t="s">
        <v>25</v>
      </c>
      <c r="I154" s="391" t="s">
        <v>25</v>
      </c>
      <c r="J154" s="29" t="s">
        <v>606</v>
      </c>
      <c r="K154" s="97" t="s">
        <v>569</v>
      </c>
      <c r="L154" s="17"/>
      <c r="M154" s="309" t="s">
        <v>38</v>
      </c>
      <c r="N154" s="95" t="s">
        <v>616</v>
      </c>
    </row>
    <row r="155" spans="1:14" ht="15.6" hidden="1">
      <c r="A155" s="113">
        <v>144</v>
      </c>
      <c r="B155" s="25" t="s">
        <v>342</v>
      </c>
      <c r="C155" s="95" t="s">
        <v>632</v>
      </c>
      <c r="D155" s="95" t="s">
        <v>633</v>
      </c>
      <c r="E155" s="95" t="s">
        <v>145</v>
      </c>
      <c r="F155" s="96">
        <v>41461</v>
      </c>
      <c r="G155" s="17" t="s">
        <v>25</v>
      </c>
      <c r="H155" s="391" t="s">
        <v>25</v>
      </c>
      <c r="I155" s="391" t="s">
        <v>25</v>
      </c>
      <c r="J155" s="29" t="s">
        <v>606</v>
      </c>
      <c r="K155" s="97" t="s">
        <v>83</v>
      </c>
      <c r="L155" s="7"/>
      <c r="M155" s="309" t="s">
        <v>38</v>
      </c>
      <c r="N155" s="95" t="s">
        <v>617</v>
      </c>
    </row>
    <row r="156" spans="1:14" ht="15.6" hidden="1">
      <c r="A156" s="113">
        <v>145</v>
      </c>
      <c r="B156" s="25" t="s">
        <v>342</v>
      </c>
      <c r="C156" s="29" t="s">
        <v>736</v>
      </c>
      <c r="D156" s="29" t="s">
        <v>273</v>
      </c>
      <c r="E156" s="29" t="s">
        <v>29</v>
      </c>
      <c r="F156" s="122">
        <v>41575</v>
      </c>
      <c r="G156" s="17" t="s">
        <v>25</v>
      </c>
      <c r="H156" s="391" t="s">
        <v>25</v>
      </c>
      <c r="I156" s="391" t="s">
        <v>25</v>
      </c>
      <c r="J156" s="19" t="s">
        <v>718</v>
      </c>
      <c r="K156" s="11" t="s">
        <v>727</v>
      </c>
      <c r="L156" s="7"/>
      <c r="M156" s="309" t="s">
        <v>38</v>
      </c>
      <c r="N156" s="19" t="s">
        <v>724</v>
      </c>
    </row>
    <row r="157" spans="1:14" ht="15.6" hidden="1">
      <c r="A157" s="113">
        <v>146</v>
      </c>
      <c r="B157" s="25" t="s">
        <v>342</v>
      </c>
      <c r="C157" s="9" t="s">
        <v>801</v>
      </c>
      <c r="D157" s="9" t="s">
        <v>24</v>
      </c>
      <c r="E157" s="9" t="s">
        <v>270</v>
      </c>
      <c r="F157" s="10">
        <v>41662</v>
      </c>
      <c r="G157" s="11" t="s">
        <v>25</v>
      </c>
      <c r="H157" s="67" t="s">
        <v>25</v>
      </c>
      <c r="I157" s="67" t="s">
        <v>25</v>
      </c>
      <c r="J157" s="19" t="s">
        <v>790</v>
      </c>
      <c r="K157" s="7" t="s">
        <v>438</v>
      </c>
      <c r="L157" s="5"/>
      <c r="M157" s="309" t="s">
        <v>38</v>
      </c>
      <c r="N157" s="19" t="s">
        <v>793</v>
      </c>
    </row>
    <row r="158" spans="1:14" ht="15.6" hidden="1">
      <c r="A158" s="113">
        <v>147</v>
      </c>
      <c r="B158" s="25" t="s">
        <v>342</v>
      </c>
      <c r="C158" s="19" t="s">
        <v>829</v>
      </c>
      <c r="D158" s="19" t="s">
        <v>197</v>
      </c>
      <c r="E158" s="25" t="s">
        <v>185</v>
      </c>
      <c r="F158" s="15">
        <v>41610</v>
      </c>
      <c r="G158" s="11" t="s">
        <v>25</v>
      </c>
      <c r="H158" s="67" t="s">
        <v>25</v>
      </c>
      <c r="I158" s="67" t="s">
        <v>25</v>
      </c>
      <c r="J158" s="69" t="s">
        <v>822</v>
      </c>
      <c r="K158" s="11" t="s">
        <v>277</v>
      </c>
      <c r="L158" s="119"/>
      <c r="M158" s="309" t="s">
        <v>38</v>
      </c>
      <c r="N158" s="11"/>
    </row>
    <row r="159" spans="1:14" ht="15.6" hidden="1">
      <c r="A159" s="113">
        <v>148</v>
      </c>
      <c r="B159" s="25" t="s">
        <v>342</v>
      </c>
      <c r="C159" s="19" t="s">
        <v>830</v>
      </c>
      <c r="D159" s="25" t="s">
        <v>831</v>
      </c>
      <c r="E159" s="25" t="s">
        <v>832</v>
      </c>
      <c r="F159" s="15">
        <v>41440</v>
      </c>
      <c r="G159" s="11" t="s">
        <v>25</v>
      </c>
      <c r="H159" s="67" t="s">
        <v>25</v>
      </c>
      <c r="I159" s="67" t="s">
        <v>25</v>
      </c>
      <c r="J159" s="69" t="s">
        <v>822</v>
      </c>
      <c r="K159" s="11" t="s">
        <v>277</v>
      </c>
      <c r="L159" s="119"/>
      <c r="M159" s="309" t="s">
        <v>38</v>
      </c>
      <c r="N159" s="11"/>
    </row>
    <row r="160" spans="1:14" ht="15.6" hidden="1">
      <c r="A160" s="113">
        <v>149</v>
      </c>
      <c r="B160" s="25" t="s">
        <v>342</v>
      </c>
      <c r="C160" s="19" t="s">
        <v>870</v>
      </c>
      <c r="D160" s="19" t="s">
        <v>871</v>
      </c>
      <c r="E160" s="19" t="s">
        <v>276</v>
      </c>
      <c r="F160" s="15">
        <v>41457</v>
      </c>
      <c r="G160" s="11" t="s">
        <v>25</v>
      </c>
      <c r="H160" s="67" t="s">
        <v>25</v>
      </c>
      <c r="I160" s="67" t="s">
        <v>25</v>
      </c>
      <c r="J160" s="19" t="s">
        <v>864</v>
      </c>
      <c r="K160" s="11">
        <v>6</v>
      </c>
      <c r="L160" s="5"/>
      <c r="M160" s="309" t="s">
        <v>38</v>
      </c>
      <c r="N160" s="19" t="s">
        <v>868</v>
      </c>
    </row>
    <row r="161" spans="1:14" ht="15.6" hidden="1">
      <c r="A161" s="113">
        <v>150</v>
      </c>
      <c r="B161" s="25" t="s">
        <v>342</v>
      </c>
      <c r="C161" s="6" t="s">
        <v>872</v>
      </c>
      <c r="D161" s="6" t="s">
        <v>873</v>
      </c>
      <c r="E161" s="6" t="s">
        <v>755</v>
      </c>
      <c r="F161" s="8">
        <v>41517</v>
      </c>
      <c r="G161" s="17" t="s">
        <v>25</v>
      </c>
      <c r="H161" s="391" t="s">
        <v>25</v>
      </c>
      <c r="I161" s="391" t="s">
        <v>25</v>
      </c>
      <c r="J161" s="6" t="s">
        <v>864</v>
      </c>
      <c r="K161" s="7">
        <v>6</v>
      </c>
      <c r="L161" s="5"/>
      <c r="M161" s="309" t="s">
        <v>38</v>
      </c>
      <c r="N161" s="9" t="s">
        <v>868</v>
      </c>
    </row>
    <row r="162" spans="1:14" ht="15.6" hidden="1">
      <c r="A162" s="113">
        <v>151</v>
      </c>
      <c r="B162" s="25" t="s">
        <v>342</v>
      </c>
      <c r="C162" s="19" t="s">
        <v>877</v>
      </c>
      <c r="D162" s="19" t="s">
        <v>878</v>
      </c>
      <c r="E162" s="19" t="s">
        <v>879</v>
      </c>
      <c r="F162" s="15">
        <v>40903</v>
      </c>
      <c r="G162" s="11" t="s">
        <v>25</v>
      </c>
      <c r="H162" s="67" t="s">
        <v>25</v>
      </c>
      <c r="I162" s="67" t="s">
        <v>25</v>
      </c>
      <c r="J162" s="19" t="s">
        <v>864</v>
      </c>
      <c r="K162" s="11">
        <v>7</v>
      </c>
      <c r="L162" s="5"/>
      <c r="M162" s="309" t="s">
        <v>38</v>
      </c>
      <c r="N162" s="19" t="s">
        <v>865</v>
      </c>
    </row>
    <row r="163" spans="1:14" ht="15.6" hidden="1">
      <c r="A163" s="113">
        <v>152</v>
      </c>
      <c r="B163" s="25" t="s">
        <v>342</v>
      </c>
      <c r="C163" s="6" t="s">
        <v>880</v>
      </c>
      <c r="D163" s="6" t="s">
        <v>881</v>
      </c>
      <c r="E163" s="6" t="s">
        <v>882</v>
      </c>
      <c r="F163" s="8">
        <v>40908</v>
      </c>
      <c r="G163" s="17" t="s">
        <v>25</v>
      </c>
      <c r="H163" s="391" t="s">
        <v>25</v>
      </c>
      <c r="I163" s="391"/>
      <c r="J163" s="6" t="s">
        <v>864</v>
      </c>
      <c r="K163" s="7">
        <v>7</v>
      </c>
      <c r="L163" s="5"/>
      <c r="M163" s="309" t="s">
        <v>38</v>
      </c>
      <c r="N163" s="9" t="s">
        <v>865</v>
      </c>
    </row>
    <row r="164" spans="1:14" ht="15.6" hidden="1">
      <c r="A164" s="113">
        <v>153</v>
      </c>
      <c r="B164" s="25" t="s">
        <v>342</v>
      </c>
      <c r="C164" s="19" t="s">
        <v>883</v>
      </c>
      <c r="D164" s="19" t="s">
        <v>884</v>
      </c>
      <c r="E164" s="19" t="s">
        <v>158</v>
      </c>
      <c r="F164" s="15">
        <v>41119</v>
      </c>
      <c r="G164" s="11" t="s">
        <v>25</v>
      </c>
      <c r="H164" s="67" t="s">
        <v>25</v>
      </c>
      <c r="I164" s="67" t="s">
        <v>25</v>
      </c>
      <c r="J164" s="19" t="s">
        <v>864</v>
      </c>
      <c r="K164" s="11">
        <v>7</v>
      </c>
      <c r="L164" s="5"/>
      <c r="M164" s="309" t="s">
        <v>38</v>
      </c>
      <c r="N164" s="19" t="s">
        <v>865</v>
      </c>
    </row>
    <row r="165" spans="1:14" ht="15.6" hidden="1">
      <c r="A165" s="113">
        <v>154</v>
      </c>
      <c r="B165" s="25" t="s">
        <v>342</v>
      </c>
      <c r="C165" s="6" t="s">
        <v>885</v>
      </c>
      <c r="D165" s="6" t="s">
        <v>886</v>
      </c>
      <c r="E165" s="6" t="s">
        <v>147</v>
      </c>
      <c r="F165" s="8">
        <v>41118</v>
      </c>
      <c r="G165" s="17" t="s">
        <v>25</v>
      </c>
      <c r="H165" s="391" t="s">
        <v>25</v>
      </c>
      <c r="I165" s="391" t="s">
        <v>25</v>
      </c>
      <c r="J165" s="6" t="s">
        <v>864</v>
      </c>
      <c r="K165" s="7">
        <v>7</v>
      </c>
      <c r="L165" s="5"/>
      <c r="M165" s="309" t="s">
        <v>38</v>
      </c>
      <c r="N165" s="9" t="s">
        <v>865</v>
      </c>
    </row>
    <row r="166" spans="1:14" ht="15.6" hidden="1">
      <c r="A166" s="113">
        <v>155</v>
      </c>
      <c r="B166" s="25" t="s">
        <v>342</v>
      </c>
      <c r="C166" s="19" t="s">
        <v>887</v>
      </c>
      <c r="D166" s="19" t="s">
        <v>690</v>
      </c>
      <c r="E166" s="19" t="s">
        <v>888</v>
      </c>
      <c r="F166" s="15">
        <v>41084</v>
      </c>
      <c r="G166" s="11" t="s">
        <v>25</v>
      </c>
      <c r="H166" s="67" t="s">
        <v>25</v>
      </c>
      <c r="I166" s="67" t="s">
        <v>25</v>
      </c>
      <c r="J166" s="9" t="s">
        <v>864</v>
      </c>
      <c r="K166" s="5">
        <v>7</v>
      </c>
      <c r="L166" s="5"/>
      <c r="M166" s="309" t="s">
        <v>38</v>
      </c>
      <c r="N166" s="19" t="s">
        <v>865</v>
      </c>
    </row>
    <row r="167" spans="1:14" ht="15.6" hidden="1">
      <c r="A167" s="113">
        <v>156</v>
      </c>
      <c r="B167" s="25" t="s">
        <v>342</v>
      </c>
      <c r="C167" s="19" t="s">
        <v>929</v>
      </c>
      <c r="D167" s="19" t="s">
        <v>28</v>
      </c>
      <c r="E167" s="19" t="s">
        <v>930</v>
      </c>
      <c r="F167" s="16">
        <v>2013</v>
      </c>
      <c r="G167" s="11" t="s">
        <v>25</v>
      </c>
      <c r="H167" s="67" t="s">
        <v>25</v>
      </c>
      <c r="I167" s="67" t="s">
        <v>25</v>
      </c>
      <c r="J167" s="9" t="s">
        <v>909</v>
      </c>
      <c r="K167" s="11" t="s">
        <v>438</v>
      </c>
      <c r="L167" s="13"/>
      <c r="M167" s="309" t="s">
        <v>38</v>
      </c>
      <c r="N167" s="20" t="s">
        <v>911</v>
      </c>
    </row>
    <row r="168" spans="1:14" ht="15.6" hidden="1">
      <c r="A168" s="113">
        <v>157</v>
      </c>
      <c r="B168" s="25" t="s">
        <v>342</v>
      </c>
      <c r="C168" s="20" t="s">
        <v>931</v>
      </c>
      <c r="D168" s="20" t="s">
        <v>273</v>
      </c>
      <c r="E168" s="20" t="s">
        <v>272</v>
      </c>
      <c r="F168" s="16">
        <v>41326</v>
      </c>
      <c r="G168" s="11" t="s">
        <v>25</v>
      </c>
      <c r="H168" s="67" t="s">
        <v>25</v>
      </c>
      <c r="I168" s="67" t="s">
        <v>25</v>
      </c>
      <c r="J168" s="9" t="s">
        <v>909</v>
      </c>
      <c r="K168" s="11" t="s">
        <v>234</v>
      </c>
      <c r="L168" s="13"/>
      <c r="M168" s="309" t="s">
        <v>38</v>
      </c>
      <c r="N168" s="20" t="s">
        <v>910</v>
      </c>
    </row>
    <row r="169" spans="1:14" ht="15.6" hidden="1">
      <c r="A169" s="113">
        <v>158</v>
      </c>
      <c r="B169" s="25" t="s">
        <v>342</v>
      </c>
      <c r="C169" s="20" t="s">
        <v>932</v>
      </c>
      <c r="D169" s="20" t="s">
        <v>79</v>
      </c>
      <c r="E169" s="20" t="s">
        <v>510</v>
      </c>
      <c r="F169" s="16">
        <v>41336</v>
      </c>
      <c r="G169" s="11" t="s">
        <v>25</v>
      </c>
      <c r="H169" s="67" t="s">
        <v>25</v>
      </c>
      <c r="I169" s="67" t="s">
        <v>25</v>
      </c>
      <c r="J169" s="9" t="s">
        <v>909</v>
      </c>
      <c r="K169" s="11" t="s">
        <v>234</v>
      </c>
      <c r="L169" s="13"/>
      <c r="M169" s="309" t="s">
        <v>38</v>
      </c>
      <c r="N169" s="20" t="s">
        <v>910</v>
      </c>
    </row>
    <row r="170" spans="1:14" ht="15.6" hidden="1">
      <c r="A170" s="113">
        <v>159</v>
      </c>
      <c r="B170" s="25" t="s">
        <v>342</v>
      </c>
      <c r="C170" s="19" t="s">
        <v>933</v>
      </c>
      <c r="D170" s="19" t="s">
        <v>834</v>
      </c>
      <c r="E170" s="19" t="s">
        <v>934</v>
      </c>
      <c r="F170" s="15">
        <v>40919</v>
      </c>
      <c r="G170" s="11" t="s">
        <v>25</v>
      </c>
      <c r="H170" s="67" t="s">
        <v>25</v>
      </c>
      <c r="I170" s="67" t="s">
        <v>25</v>
      </c>
      <c r="J170" s="9" t="s">
        <v>909</v>
      </c>
      <c r="K170" s="5" t="s">
        <v>805</v>
      </c>
      <c r="L170" s="5"/>
      <c r="M170" s="309" t="s">
        <v>38</v>
      </c>
      <c r="N170" s="19" t="s">
        <v>910</v>
      </c>
    </row>
    <row r="171" spans="1:14" ht="15.6" hidden="1">
      <c r="A171" s="113">
        <v>160</v>
      </c>
      <c r="B171" s="25" t="s">
        <v>342</v>
      </c>
      <c r="C171" s="111" t="s">
        <v>938</v>
      </c>
      <c r="D171" s="9" t="s">
        <v>834</v>
      </c>
      <c r="E171" s="9" t="s">
        <v>313</v>
      </c>
      <c r="F171" s="112">
        <v>40975</v>
      </c>
      <c r="G171" s="11" t="s">
        <v>25</v>
      </c>
      <c r="H171" s="67" t="s">
        <v>25</v>
      </c>
      <c r="I171" s="67" t="s">
        <v>25</v>
      </c>
      <c r="J171" s="19" t="s">
        <v>909</v>
      </c>
      <c r="K171" s="7" t="s">
        <v>939</v>
      </c>
      <c r="L171" s="36"/>
      <c r="M171" s="309" t="s">
        <v>38</v>
      </c>
      <c r="N171" s="29" t="s">
        <v>910</v>
      </c>
    </row>
    <row r="172" spans="1:14" ht="15.6" hidden="1">
      <c r="A172" s="113">
        <v>161</v>
      </c>
      <c r="B172" s="25" t="s">
        <v>342</v>
      </c>
      <c r="C172" s="111" t="s">
        <v>940</v>
      </c>
      <c r="D172" s="19" t="s">
        <v>115</v>
      </c>
      <c r="E172" s="19" t="s">
        <v>941</v>
      </c>
      <c r="F172" s="112">
        <v>41033</v>
      </c>
      <c r="G172" s="11" t="s">
        <v>25</v>
      </c>
      <c r="H172" s="67" t="s">
        <v>25</v>
      </c>
      <c r="I172" s="67" t="s">
        <v>25</v>
      </c>
      <c r="J172" s="19" t="s">
        <v>909</v>
      </c>
      <c r="K172" s="133" t="s">
        <v>939</v>
      </c>
      <c r="L172" s="369"/>
      <c r="M172" s="309" t="s">
        <v>38</v>
      </c>
      <c r="N172" s="29" t="s">
        <v>910</v>
      </c>
    </row>
    <row r="173" spans="1:14" ht="15.6" hidden="1">
      <c r="A173" s="113">
        <v>162</v>
      </c>
      <c r="B173" s="25" t="s">
        <v>342</v>
      </c>
      <c r="C173" s="111" t="s">
        <v>942</v>
      </c>
      <c r="D173" s="9" t="s">
        <v>943</v>
      </c>
      <c r="E173" s="9" t="s">
        <v>944</v>
      </c>
      <c r="F173" s="122">
        <v>41277</v>
      </c>
      <c r="G173" s="11" t="s">
        <v>25</v>
      </c>
      <c r="H173" s="67" t="s">
        <v>25</v>
      </c>
      <c r="I173" s="67" t="s">
        <v>25</v>
      </c>
      <c r="J173" s="19" t="s">
        <v>909</v>
      </c>
      <c r="K173" s="7" t="s">
        <v>939</v>
      </c>
      <c r="L173" s="119"/>
      <c r="M173" s="309" t="s">
        <v>38</v>
      </c>
      <c r="N173" s="29" t="s">
        <v>910</v>
      </c>
    </row>
    <row r="174" spans="1:14" ht="15.6" hidden="1">
      <c r="A174" s="113">
        <v>163</v>
      </c>
      <c r="B174" s="25" t="s">
        <v>342</v>
      </c>
      <c r="C174" s="111" t="s">
        <v>945</v>
      </c>
      <c r="D174" s="29" t="s">
        <v>946</v>
      </c>
      <c r="E174" s="29" t="s">
        <v>313</v>
      </c>
      <c r="F174" s="112">
        <v>41037</v>
      </c>
      <c r="G174" s="11" t="s">
        <v>25</v>
      </c>
      <c r="H174" s="67" t="s">
        <v>25</v>
      </c>
      <c r="I174" s="67" t="s">
        <v>25</v>
      </c>
      <c r="J174" s="19" t="s">
        <v>909</v>
      </c>
      <c r="K174" s="7" t="s">
        <v>939</v>
      </c>
      <c r="L174" s="119"/>
      <c r="M174" s="309" t="s">
        <v>38</v>
      </c>
      <c r="N174" s="29" t="s">
        <v>910</v>
      </c>
    </row>
    <row r="175" spans="1:14" ht="15.6" hidden="1">
      <c r="A175" s="113">
        <v>164</v>
      </c>
      <c r="B175" s="25" t="s">
        <v>342</v>
      </c>
      <c r="C175" s="166" t="s">
        <v>179</v>
      </c>
      <c r="D175" s="166" t="s">
        <v>47</v>
      </c>
      <c r="E175" s="166" t="s">
        <v>493</v>
      </c>
      <c r="F175" s="138" t="s">
        <v>970</v>
      </c>
      <c r="G175" s="11" t="s">
        <v>25</v>
      </c>
      <c r="H175" s="67" t="s">
        <v>25</v>
      </c>
      <c r="I175" s="67" t="s">
        <v>25</v>
      </c>
      <c r="J175" s="19" t="s">
        <v>966</v>
      </c>
      <c r="K175" s="230" t="s">
        <v>277</v>
      </c>
      <c r="L175" s="11"/>
      <c r="M175" s="309" t="s">
        <v>38</v>
      </c>
      <c r="N175" s="19" t="s">
        <v>967</v>
      </c>
    </row>
    <row r="176" spans="1:14" ht="15.6" hidden="1">
      <c r="A176" s="113">
        <v>165</v>
      </c>
      <c r="B176" s="25" t="s">
        <v>342</v>
      </c>
      <c r="C176" s="166" t="s">
        <v>971</v>
      </c>
      <c r="D176" s="166" t="s">
        <v>256</v>
      </c>
      <c r="E176" s="166" t="s">
        <v>90</v>
      </c>
      <c r="F176" s="138" t="s">
        <v>972</v>
      </c>
      <c r="G176" s="11" t="s">
        <v>25</v>
      </c>
      <c r="H176" s="67" t="s">
        <v>25</v>
      </c>
      <c r="I176" s="67" t="s">
        <v>25</v>
      </c>
      <c r="J176" s="19" t="s">
        <v>966</v>
      </c>
      <c r="K176" s="364" t="s">
        <v>277</v>
      </c>
      <c r="L176" s="39"/>
      <c r="M176" s="309" t="s">
        <v>38</v>
      </c>
      <c r="N176" s="19" t="s">
        <v>967</v>
      </c>
    </row>
    <row r="177" spans="1:14" ht="15.6" hidden="1">
      <c r="A177" s="113">
        <v>166</v>
      </c>
      <c r="B177" s="25" t="s">
        <v>342</v>
      </c>
      <c r="C177" s="166" t="s">
        <v>973</v>
      </c>
      <c r="D177" s="166" t="s">
        <v>176</v>
      </c>
      <c r="E177" s="166" t="s">
        <v>391</v>
      </c>
      <c r="F177" s="138" t="s">
        <v>974</v>
      </c>
      <c r="G177" s="11" t="s">
        <v>25</v>
      </c>
      <c r="H177" s="67" t="s">
        <v>25</v>
      </c>
      <c r="I177" s="67" t="s">
        <v>25</v>
      </c>
      <c r="J177" s="19" t="s">
        <v>966</v>
      </c>
      <c r="K177" s="364" t="s">
        <v>277</v>
      </c>
      <c r="L177" s="11"/>
      <c r="M177" s="309" t="s">
        <v>38</v>
      </c>
      <c r="N177" s="19" t="s">
        <v>967</v>
      </c>
    </row>
    <row r="178" spans="1:14" ht="15.6" hidden="1">
      <c r="A178" s="113">
        <v>167</v>
      </c>
      <c r="B178" s="25" t="s">
        <v>342</v>
      </c>
      <c r="C178" s="69" t="s">
        <v>473</v>
      </c>
      <c r="D178" s="69" t="s">
        <v>323</v>
      </c>
      <c r="E178" s="69" t="s">
        <v>260</v>
      </c>
      <c r="F178" s="138">
        <v>41430</v>
      </c>
      <c r="G178" s="11" t="s">
        <v>25</v>
      </c>
      <c r="H178" s="67" t="s">
        <v>25</v>
      </c>
      <c r="I178" s="67" t="s">
        <v>25</v>
      </c>
      <c r="J178" s="19" t="s">
        <v>966</v>
      </c>
      <c r="K178" s="364" t="s">
        <v>70</v>
      </c>
      <c r="L178" s="11"/>
      <c r="M178" s="309" t="s">
        <v>38</v>
      </c>
      <c r="N178" s="19" t="s">
        <v>967</v>
      </c>
    </row>
    <row r="179" spans="1:14" ht="15.6" hidden="1">
      <c r="A179" s="113">
        <v>168</v>
      </c>
      <c r="B179" s="25" t="s">
        <v>342</v>
      </c>
      <c r="C179" s="70" t="s">
        <v>975</v>
      </c>
      <c r="D179" s="166" t="s">
        <v>976</v>
      </c>
      <c r="E179" s="166" t="s">
        <v>977</v>
      </c>
      <c r="F179" s="125">
        <v>41483</v>
      </c>
      <c r="G179" s="11" t="s">
        <v>25</v>
      </c>
      <c r="H179" s="67" t="s">
        <v>25</v>
      </c>
      <c r="I179" s="67" t="s">
        <v>25</v>
      </c>
      <c r="J179" s="19" t="s">
        <v>966</v>
      </c>
      <c r="K179" s="364" t="s">
        <v>292</v>
      </c>
      <c r="L179" s="13"/>
      <c r="M179" s="309" t="s">
        <v>38</v>
      </c>
      <c r="N179" s="19" t="s">
        <v>978</v>
      </c>
    </row>
    <row r="180" spans="1:14" ht="15.6" hidden="1">
      <c r="A180" s="113">
        <v>169</v>
      </c>
      <c r="B180" s="25" t="s">
        <v>342</v>
      </c>
      <c r="C180" s="70" t="s">
        <v>979</v>
      </c>
      <c r="D180" s="188" t="s">
        <v>837</v>
      </c>
      <c r="E180" s="188" t="s">
        <v>37</v>
      </c>
      <c r="F180" s="125">
        <v>41351</v>
      </c>
      <c r="G180" s="11" t="s">
        <v>25</v>
      </c>
      <c r="H180" s="67" t="s">
        <v>25</v>
      </c>
      <c r="I180" s="67" t="s">
        <v>25</v>
      </c>
      <c r="J180" s="19" t="s">
        <v>966</v>
      </c>
      <c r="K180" s="364" t="s">
        <v>292</v>
      </c>
      <c r="L180" s="11"/>
      <c r="M180" s="309" t="s">
        <v>38</v>
      </c>
      <c r="N180" s="19" t="s">
        <v>978</v>
      </c>
    </row>
    <row r="181" spans="1:14" ht="15.6" hidden="1">
      <c r="A181" s="113">
        <v>170</v>
      </c>
      <c r="B181" s="25" t="s">
        <v>342</v>
      </c>
      <c r="C181" s="70" t="s">
        <v>980</v>
      </c>
      <c r="D181" s="166" t="s">
        <v>245</v>
      </c>
      <c r="E181" s="166" t="s">
        <v>360</v>
      </c>
      <c r="F181" s="125">
        <v>41568</v>
      </c>
      <c r="G181" s="11" t="s">
        <v>25</v>
      </c>
      <c r="H181" s="67" t="s">
        <v>25</v>
      </c>
      <c r="I181" s="67" t="s">
        <v>25</v>
      </c>
      <c r="J181" s="19" t="s">
        <v>966</v>
      </c>
      <c r="K181" s="230" t="s">
        <v>292</v>
      </c>
      <c r="L181" s="11"/>
      <c r="M181" s="309" t="s">
        <v>38</v>
      </c>
      <c r="N181" s="19" t="s">
        <v>978</v>
      </c>
    </row>
    <row r="182" spans="1:14" ht="15.6" hidden="1">
      <c r="A182" s="113">
        <v>171</v>
      </c>
      <c r="B182" s="25" t="s">
        <v>342</v>
      </c>
      <c r="C182" s="158" t="s">
        <v>981</v>
      </c>
      <c r="D182" s="137" t="s">
        <v>256</v>
      </c>
      <c r="E182" s="137" t="s">
        <v>982</v>
      </c>
      <c r="F182" s="125">
        <v>41495</v>
      </c>
      <c r="G182" s="11" t="s">
        <v>25</v>
      </c>
      <c r="H182" s="67" t="s">
        <v>25</v>
      </c>
      <c r="I182" s="67" t="s">
        <v>25</v>
      </c>
      <c r="J182" s="19" t="s">
        <v>966</v>
      </c>
      <c r="K182" s="230" t="s">
        <v>292</v>
      </c>
      <c r="L182" s="11"/>
      <c r="M182" s="309" t="s">
        <v>38</v>
      </c>
      <c r="N182" s="19" t="s">
        <v>978</v>
      </c>
    </row>
    <row r="183" spans="1:14" ht="15.6" hidden="1">
      <c r="A183" s="113">
        <v>172</v>
      </c>
      <c r="B183" s="25" t="s">
        <v>342</v>
      </c>
      <c r="C183" s="158" t="s">
        <v>983</v>
      </c>
      <c r="D183" s="137" t="s">
        <v>264</v>
      </c>
      <c r="E183" s="137" t="s">
        <v>130</v>
      </c>
      <c r="F183" s="125">
        <v>41492</v>
      </c>
      <c r="G183" s="11" t="s">
        <v>25</v>
      </c>
      <c r="H183" s="67" t="s">
        <v>25</v>
      </c>
      <c r="I183" s="67" t="s">
        <v>25</v>
      </c>
      <c r="J183" s="19" t="s">
        <v>966</v>
      </c>
      <c r="K183" s="230" t="s">
        <v>292</v>
      </c>
      <c r="L183" s="68"/>
      <c r="M183" s="309" t="s">
        <v>38</v>
      </c>
      <c r="N183" s="19" t="s">
        <v>978</v>
      </c>
    </row>
    <row r="184" spans="1:14" ht="15.6" hidden="1">
      <c r="A184" s="113">
        <v>173</v>
      </c>
      <c r="B184" s="25" t="s">
        <v>342</v>
      </c>
      <c r="C184" s="158" t="s">
        <v>266</v>
      </c>
      <c r="D184" s="137" t="s">
        <v>984</v>
      </c>
      <c r="E184" s="137" t="s">
        <v>985</v>
      </c>
      <c r="F184" s="125">
        <v>41587</v>
      </c>
      <c r="G184" s="11" t="s">
        <v>25</v>
      </c>
      <c r="H184" s="67" t="s">
        <v>25</v>
      </c>
      <c r="I184" s="67" t="s">
        <v>25</v>
      </c>
      <c r="J184" s="19" t="s">
        <v>966</v>
      </c>
      <c r="K184" s="230" t="s">
        <v>292</v>
      </c>
      <c r="L184" s="13"/>
      <c r="M184" s="309" t="s">
        <v>38</v>
      </c>
      <c r="N184" s="19" t="s">
        <v>978</v>
      </c>
    </row>
    <row r="185" spans="1:14" ht="15.6" hidden="1">
      <c r="A185" s="113">
        <v>174</v>
      </c>
      <c r="B185" s="25" t="s">
        <v>342</v>
      </c>
      <c r="C185" s="25" t="s">
        <v>1037</v>
      </c>
      <c r="D185" s="143" t="s">
        <v>1038</v>
      </c>
      <c r="E185" s="25" t="s">
        <v>1039</v>
      </c>
      <c r="F185" s="15">
        <v>41549</v>
      </c>
      <c r="G185" s="11" t="s">
        <v>25</v>
      </c>
      <c r="H185" s="67" t="s">
        <v>25</v>
      </c>
      <c r="I185" s="67" t="s">
        <v>25</v>
      </c>
      <c r="J185" s="19" t="s">
        <v>1040</v>
      </c>
      <c r="K185" s="11" t="s">
        <v>580</v>
      </c>
      <c r="L185" s="5"/>
      <c r="M185" s="309" t="s">
        <v>38</v>
      </c>
      <c r="N185" s="19" t="s">
        <v>1033</v>
      </c>
    </row>
    <row r="186" spans="1:14" ht="15.6" hidden="1">
      <c r="A186" s="113">
        <v>175</v>
      </c>
      <c r="B186" s="25" t="s">
        <v>342</v>
      </c>
      <c r="C186" s="66" t="s">
        <v>1041</v>
      </c>
      <c r="D186" s="25" t="s">
        <v>918</v>
      </c>
      <c r="E186" s="25" t="s">
        <v>29</v>
      </c>
      <c r="F186" s="160">
        <v>41539</v>
      </c>
      <c r="G186" s="11" t="s">
        <v>25</v>
      </c>
      <c r="H186" s="67" t="s">
        <v>25</v>
      </c>
      <c r="I186" s="67" t="s">
        <v>25</v>
      </c>
      <c r="J186" s="19" t="s">
        <v>1040</v>
      </c>
      <c r="K186" s="7" t="s">
        <v>580</v>
      </c>
      <c r="L186" s="5"/>
      <c r="M186" s="309" t="s">
        <v>38</v>
      </c>
      <c r="N186" s="19" t="s">
        <v>1033</v>
      </c>
    </row>
    <row r="187" spans="1:14" ht="15.6" hidden="1">
      <c r="A187" s="113">
        <v>176</v>
      </c>
      <c r="B187" s="25" t="s">
        <v>342</v>
      </c>
      <c r="C187" s="118" t="s">
        <v>1092</v>
      </c>
      <c r="D187" s="66" t="s">
        <v>1093</v>
      </c>
      <c r="E187" s="66" t="s">
        <v>1094</v>
      </c>
      <c r="F187" s="153">
        <v>41459</v>
      </c>
      <c r="G187" s="11" t="s">
        <v>25</v>
      </c>
      <c r="H187" s="67" t="s">
        <v>25</v>
      </c>
      <c r="I187" s="67" t="s">
        <v>25</v>
      </c>
      <c r="J187" s="75" t="s">
        <v>1087</v>
      </c>
      <c r="K187" s="5" t="s">
        <v>1090</v>
      </c>
      <c r="L187" s="11"/>
      <c r="M187" s="309" t="s">
        <v>38</v>
      </c>
      <c r="N187" s="19" t="s">
        <v>1086</v>
      </c>
    </row>
    <row r="188" spans="1:14" ht="15.6" hidden="1">
      <c r="A188" s="113">
        <v>177</v>
      </c>
      <c r="B188" s="25" t="s">
        <v>342</v>
      </c>
      <c r="C188" s="118" t="s">
        <v>1098</v>
      </c>
      <c r="D188" s="215" t="s">
        <v>490</v>
      </c>
      <c r="E188" s="215" t="s">
        <v>69</v>
      </c>
      <c r="F188" s="15">
        <v>41479</v>
      </c>
      <c r="G188" s="413" t="s">
        <v>25</v>
      </c>
      <c r="H188" s="412" t="s">
        <v>25</v>
      </c>
      <c r="I188" s="412" t="s">
        <v>25</v>
      </c>
      <c r="J188" s="77" t="s">
        <v>1087</v>
      </c>
      <c r="K188" s="366" t="s">
        <v>1085</v>
      </c>
      <c r="L188" s="7"/>
      <c r="M188" s="309" t="s">
        <v>38</v>
      </c>
      <c r="N188" s="19" t="s">
        <v>1086</v>
      </c>
    </row>
    <row r="189" spans="1:14" ht="15.6" hidden="1">
      <c r="A189" s="113">
        <v>178</v>
      </c>
      <c r="B189" s="25" t="s">
        <v>342</v>
      </c>
      <c r="C189" s="118" t="s">
        <v>1099</v>
      </c>
      <c r="D189" s="66" t="s">
        <v>1100</v>
      </c>
      <c r="E189" s="66" t="s">
        <v>1101</v>
      </c>
      <c r="F189" s="160">
        <v>41462</v>
      </c>
      <c r="G189" s="413" t="s">
        <v>25</v>
      </c>
      <c r="H189" s="412" t="s">
        <v>25</v>
      </c>
      <c r="I189" s="412" t="s">
        <v>25</v>
      </c>
      <c r="J189" s="270" t="s">
        <v>1087</v>
      </c>
      <c r="K189" s="367" t="s">
        <v>1085</v>
      </c>
      <c r="L189" s="5"/>
      <c r="M189" s="309" t="s">
        <v>38</v>
      </c>
      <c r="N189" s="19" t="s">
        <v>1086</v>
      </c>
    </row>
    <row r="190" spans="1:14" ht="15.6" hidden="1">
      <c r="A190" s="113">
        <v>179</v>
      </c>
      <c r="B190" s="25" t="s">
        <v>342</v>
      </c>
      <c r="C190" s="118" t="s">
        <v>1102</v>
      </c>
      <c r="D190" s="25" t="s">
        <v>487</v>
      </c>
      <c r="E190" s="25" t="s">
        <v>287</v>
      </c>
      <c r="F190" s="15">
        <v>41568</v>
      </c>
      <c r="G190" s="413" t="s">
        <v>25</v>
      </c>
      <c r="H190" s="412" t="s">
        <v>25</v>
      </c>
      <c r="I190" s="412" t="s">
        <v>25</v>
      </c>
      <c r="J190" s="9" t="s">
        <v>1087</v>
      </c>
      <c r="K190" s="5" t="s">
        <v>1090</v>
      </c>
      <c r="L190" s="46"/>
      <c r="M190" s="309" t="s">
        <v>38</v>
      </c>
      <c r="N190" s="19" t="s">
        <v>1086</v>
      </c>
    </row>
    <row r="191" spans="1:14" ht="15.6" hidden="1">
      <c r="A191" s="113">
        <v>180</v>
      </c>
      <c r="B191" s="25" t="s">
        <v>342</v>
      </c>
      <c r="C191" s="118" t="s">
        <v>1102</v>
      </c>
      <c r="D191" s="66" t="s">
        <v>690</v>
      </c>
      <c r="E191" s="66" t="s">
        <v>287</v>
      </c>
      <c r="F191" s="160">
        <v>41496</v>
      </c>
      <c r="G191" s="413" t="s">
        <v>25</v>
      </c>
      <c r="H191" s="412" t="s">
        <v>25</v>
      </c>
      <c r="I191" s="412" t="s">
        <v>25</v>
      </c>
      <c r="J191" s="75" t="s">
        <v>1087</v>
      </c>
      <c r="K191" s="5" t="s">
        <v>1090</v>
      </c>
      <c r="L191" s="11"/>
      <c r="M191" s="309" t="s">
        <v>38</v>
      </c>
      <c r="N191" s="19" t="s">
        <v>1086</v>
      </c>
    </row>
    <row r="192" spans="1:14" ht="15.6" hidden="1">
      <c r="A192" s="113">
        <v>181</v>
      </c>
      <c r="B192" s="25" t="s">
        <v>342</v>
      </c>
      <c r="C192" s="117" t="s">
        <v>443</v>
      </c>
      <c r="D192" s="66" t="s">
        <v>1103</v>
      </c>
      <c r="E192" s="66" t="s">
        <v>1104</v>
      </c>
      <c r="F192" s="160">
        <v>41341</v>
      </c>
      <c r="G192" s="413" t="s">
        <v>25</v>
      </c>
      <c r="H192" s="412" t="s">
        <v>25</v>
      </c>
      <c r="I192" s="412" t="s">
        <v>25</v>
      </c>
      <c r="J192" s="75" t="s">
        <v>1105</v>
      </c>
      <c r="K192" s="269" t="s">
        <v>1090</v>
      </c>
      <c r="L192" s="303"/>
      <c r="M192" s="309" t="s">
        <v>38</v>
      </c>
      <c r="N192" s="21" t="s">
        <v>1086</v>
      </c>
    </row>
    <row r="193" spans="1:14" ht="15.6" hidden="1">
      <c r="A193" s="113">
        <v>182</v>
      </c>
      <c r="B193" s="25" t="s">
        <v>342</v>
      </c>
      <c r="C193" s="117" t="s">
        <v>474</v>
      </c>
      <c r="D193" s="66" t="s">
        <v>490</v>
      </c>
      <c r="E193" s="66" t="s">
        <v>69</v>
      </c>
      <c r="F193" s="160">
        <v>41417</v>
      </c>
      <c r="G193" s="413" t="s">
        <v>25</v>
      </c>
      <c r="H193" s="412" t="s">
        <v>25</v>
      </c>
      <c r="I193" s="412" t="s">
        <v>25</v>
      </c>
      <c r="J193" s="75" t="s">
        <v>1087</v>
      </c>
      <c r="K193" s="269" t="s">
        <v>1085</v>
      </c>
      <c r="L193" s="141"/>
      <c r="M193" s="309" t="s">
        <v>38</v>
      </c>
      <c r="N193" s="21" t="s">
        <v>1086</v>
      </c>
    </row>
    <row r="194" spans="1:14" ht="15.6" hidden="1">
      <c r="A194" s="113">
        <v>183</v>
      </c>
      <c r="B194" s="25" t="s">
        <v>342</v>
      </c>
      <c r="C194" s="66" t="s">
        <v>1233</v>
      </c>
      <c r="D194" s="66" t="s">
        <v>109</v>
      </c>
      <c r="E194" s="66" t="s">
        <v>195</v>
      </c>
      <c r="F194" s="160">
        <v>41579</v>
      </c>
      <c r="G194" s="413" t="s">
        <v>25</v>
      </c>
      <c r="H194" s="412" t="s">
        <v>25</v>
      </c>
      <c r="I194" s="412" t="s">
        <v>25</v>
      </c>
      <c r="J194" s="19" t="s">
        <v>1228</v>
      </c>
      <c r="K194" s="7" t="s">
        <v>83</v>
      </c>
      <c r="L194" s="5"/>
      <c r="M194" s="309" t="s">
        <v>38</v>
      </c>
      <c r="N194" s="19" t="s">
        <v>1229</v>
      </c>
    </row>
    <row r="195" spans="1:14" ht="15.6" hidden="1">
      <c r="A195" s="113">
        <v>184</v>
      </c>
      <c r="B195" s="25" t="s">
        <v>342</v>
      </c>
      <c r="C195" s="66" t="s">
        <v>1234</v>
      </c>
      <c r="D195" s="66" t="s">
        <v>725</v>
      </c>
      <c r="E195" s="66" t="s">
        <v>29</v>
      </c>
      <c r="F195" s="160">
        <v>41313</v>
      </c>
      <c r="G195" s="413" t="s">
        <v>25</v>
      </c>
      <c r="H195" s="412" t="s">
        <v>25</v>
      </c>
      <c r="I195" s="412" t="s">
        <v>25</v>
      </c>
      <c r="J195" s="19" t="s">
        <v>1228</v>
      </c>
      <c r="K195" s="7" t="s">
        <v>83</v>
      </c>
      <c r="L195" s="5"/>
      <c r="M195" s="309" t="s">
        <v>38</v>
      </c>
      <c r="N195" s="19" t="s">
        <v>1229</v>
      </c>
    </row>
    <row r="196" spans="1:14" ht="15.6" hidden="1">
      <c r="A196" s="113">
        <v>185</v>
      </c>
      <c r="B196" s="25" t="s">
        <v>342</v>
      </c>
      <c r="C196" s="111" t="s">
        <v>1271</v>
      </c>
      <c r="D196" s="111" t="s">
        <v>834</v>
      </c>
      <c r="E196" s="111" t="s">
        <v>1187</v>
      </c>
      <c r="F196" s="194">
        <v>41513</v>
      </c>
      <c r="G196" s="413" t="s">
        <v>25</v>
      </c>
      <c r="H196" s="412" t="s">
        <v>25</v>
      </c>
      <c r="I196" s="412" t="s">
        <v>25</v>
      </c>
      <c r="J196" s="66" t="s">
        <v>1267</v>
      </c>
      <c r="K196" s="11" t="s">
        <v>292</v>
      </c>
      <c r="L196" s="5"/>
      <c r="M196" s="309" t="s">
        <v>38</v>
      </c>
      <c r="N196" s="19" t="s">
        <v>1270</v>
      </c>
    </row>
    <row r="197" spans="1:14" ht="15.6" hidden="1">
      <c r="A197" s="113">
        <v>186</v>
      </c>
      <c r="B197" s="25" t="s">
        <v>342</v>
      </c>
      <c r="C197" s="183" t="s">
        <v>844</v>
      </c>
      <c r="D197" s="183" t="s">
        <v>197</v>
      </c>
      <c r="E197" s="183" t="s">
        <v>272</v>
      </c>
      <c r="F197" s="409">
        <v>41503</v>
      </c>
      <c r="G197" s="413" t="s">
        <v>25</v>
      </c>
      <c r="H197" s="412" t="s">
        <v>25</v>
      </c>
      <c r="I197" s="412" t="s">
        <v>25</v>
      </c>
      <c r="J197" s="66" t="s">
        <v>1267</v>
      </c>
      <c r="K197" s="7" t="s">
        <v>277</v>
      </c>
      <c r="L197" s="5"/>
      <c r="M197" s="309" t="s">
        <v>38</v>
      </c>
      <c r="N197" s="9" t="s">
        <v>1270</v>
      </c>
    </row>
    <row r="198" spans="1:14" ht="15.6" hidden="1">
      <c r="A198" s="113">
        <v>190</v>
      </c>
      <c r="B198" s="25" t="s">
        <v>342</v>
      </c>
      <c r="C198" s="66" t="s">
        <v>1312</v>
      </c>
      <c r="D198" s="66" t="s">
        <v>214</v>
      </c>
      <c r="E198" s="19" t="s">
        <v>433</v>
      </c>
      <c r="F198" s="15">
        <v>41468</v>
      </c>
      <c r="G198" s="413" t="s">
        <v>25</v>
      </c>
      <c r="H198" s="412" t="s">
        <v>25</v>
      </c>
      <c r="I198" s="412" t="s">
        <v>25</v>
      </c>
      <c r="J198" s="9" t="s">
        <v>1313</v>
      </c>
      <c r="K198" s="11">
        <v>6</v>
      </c>
      <c r="L198" s="11"/>
      <c r="M198" s="309" t="s">
        <v>38</v>
      </c>
      <c r="N198" s="19" t="str">
        <f>$N$12</f>
        <v>Мингазова Ольга Николаевна</v>
      </c>
    </row>
    <row r="199" spans="1:14" ht="15.6" hidden="1">
      <c r="A199" s="113">
        <v>191</v>
      </c>
      <c r="B199" s="25" t="s">
        <v>342</v>
      </c>
      <c r="C199" s="70" t="s">
        <v>506</v>
      </c>
      <c r="D199" s="166" t="s">
        <v>1415</v>
      </c>
      <c r="E199" s="166" t="s">
        <v>1416</v>
      </c>
      <c r="F199" s="125">
        <v>41467</v>
      </c>
      <c r="G199" s="413" t="s">
        <v>25</v>
      </c>
      <c r="H199" s="412" t="s">
        <v>25</v>
      </c>
      <c r="I199" s="412" t="s">
        <v>25</v>
      </c>
      <c r="J199" s="19" t="s">
        <v>966</v>
      </c>
      <c r="K199" s="230" t="s">
        <v>292</v>
      </c>
      <c r="L199" s="11"/>
      <c r="M199" s="309" t="s">
        <v>38</v>
      </c>
      <c r="N199" s="19" t="s">
        <v>978</v>
      </c>
    </row>
  </sheetData>
  <autoFilter ref="C11:N199" xr:uid="{00000000-0001-0000-0100-000000000000}">
    <filterColumn colId="7">
      <filters>
        <filter val="МАОУ Школа №49"/>
      </filters>
    </filterColumn>
    <sortState xmlns:xlrd2="http://schemas.microsoft.com/office/spreadsheetml/2017/richdata2" ref="C12:N199">
      <sortCondition descending="1" ref="L11:L199"/>
    </sortState>
  </autoFilter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 B12:B199" xr:uid="{00000000-0002-0000-0100-000000000000}"/>
    <dataValidation operator="equal" allowBlank="1" showInputMessage="1" showErrorMessage="1" sqref="J125:J129 J24:J30" xr:uid="{00000000-0002-0000-0100-000001000000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7391-A841-4CCF-B659-D087CBAEE26B}">
  <sheetPr filterMode="1"/>
  <dimension ref="A2:R119"/>
  <sheetViews>
    <sheetView zoomScale="90" zoomScaleNormal="90" workbookViewId="0">
      <selection activeCell="C60" sqref="C60"/>
    </sheetView>
  </sheetViews>
  <sheetFormatPr defaultRowHeight="13.2"/>
  <cols>
    <col min="1" max="1" width="5.5546875" style="4" customWidth="1"/>
    <col min="2" max="2" width="15.6640625" customWidth="1"/>
    <col min="3" max="3" width="22.109375" style="4" customWidth="1"/>
    <col min="4" max="4" width="13.44140625" style="4" customWidth="1"/>
    <col min="5" max="5" width="18.33203125" style="4" customWidth="1"/>
    <col min="6" max="6" width="13.109375" style="387" customWidth="1"/>
    <col min="7" max="7" width="16.5546875" style="387" customWidth="1"/>
    <col min="8" max="8" width="20.44140625" style="430" customWidth="1"/>
    <col min="9" max="9" width="11.6640625" style="430" customWidth="1"/>
    <col min="10" max="10" width="20.88671875" style="3" customWidth="1"/>
    <col min="11" max="11" width="8.88671875" style="4" customWidth="1"/>
    <col min="12" max="12" width="13.6640625" style="4" customWidth="1"/>
    <col min="13" max="13" width="12.33203125" style="4" customWidth="1"/>
    <col min="14" max="14" width="38.109375" style="3" customWidth="1"/>
  </cols>
  <sheetData>
    <row r="2" spans="1:18">
      <c r="A2" s="494" t="s">
        <v>20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8">
      <c r="A3" s="495"/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</row>
    <row r="4" spans="1:18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</row>
    <row r="5" spans="1:18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</row>
    <row r="6" spans="1:18" ht="15.6">
      <c r="A6" s="496" t="s">
        <v>10</v>
      </c>
      <c r="B6" s="496"/>
      <c r="C6" s="43"/>
    </row>
    <row r="7" spans="1:18" ht="15.6">
      <c r="A7" s="497" t="s">
        <v>11</v>
      </c>
      <c r="B7" s="497"/>
      <c r="C7" s="14" t="s">
        <v>15</v>
      </c>
    </row>
    <row r="8" spans="1:18" ht="15.6">
      <c r="A8" s="497" t="s">
        <v>12</v>
      </c>
      <c r="B8" s="497"/>
      <c r="C8" s="14">
        <v>8</v>
      </c>
    </row>
    <row r="9" spans="1:18" ht="15.6">
      <c r="A9" s="498" t="s">
        <v>13</v>
      </c>
      <c r="B9" s="497"/>
      <c r="C9" s="37"/>
      <c r="O9" s="14"/>
      <c r="P9" s="14"/>
      <c r="Q9" s="31"/>
      <c r="R9" s="31"/>
    </row>
    <row r="10" spans="1:18" ht="15.6">
      <c r="O10" s="24"/>
      <c r="P10" s="14"/>
      <c r="Q10" s="31"/>
      <c r="R10" s="31"/>
    </row>
    <row r="11" spans="1:18" ht="82.8">
      <c r="A11" s="1" t="s">
        <v>3</v>
      </c>
      <c r="B11" s="1" t="s">
        <v>4</v>
      </c>
      <c r="C11" s="1" t="s">
        <v>0</v>
      </c>
      <c r="D11" s="1" t="s">
        <v>1</v>
      </c>
      <c r="E11" s="1" t="s">
        <v>2</v>
      </c>
      <c r="F11" s="382" t="s">
        <v>5</v>
      </c>
      <c r="G11" s="382" t="s">
        <v>18</v>
      </c>
      <c r="H11" s="431" t="s">
        <v>16</v>
      </c>
      <c r="I11" s="431" t="s">
        <v>17</v>
      </c>
      <c r="J11" s="2" t="s">
        <v>6</v>
      </c>
      <c r="K11" s="1" t="s">
        <v>8</v>
      </c>
      <c r="L11" s="1" t="s">
        <v>7</v>
      </c>
      <c r="M11" s="1" t="s">
        <v>14</v>
      </c>
      <c r="N11" s="1" t="s">
        <v>9</v>
      </c>
      <c r="O11" s="14"/>
      <c r="P11" s="14"/>
      <c r="Q11" s="31"/>
      <c r="R11" s="31"/>
    </row>
    <row r="12" spans="1:18" ht="15.6" hidden="1">
      <c r="A12" s="113">
        <v>1</v>
      </c>
      <c r="B12" s="25" t="s">
        <v>22</v>
      </c>
      <c r="C12" s="25" t="s">
        <v>121</v>
      </c>
      <c r="D12" s="25" t="s">
        <v>122</v>
      </c>
      <c r="E12" s="25" t="s">
        <v>123</v>
      </c>
      <c r="F12" s="15">
        <v>41045</v>
      </c>
      <c r="G12" s="8" t="s">
        <v>25</v>
      </c>
      <c r="H12" s="432" t="s">
        <v>25</v>
      </c>
      <c r="I12" s="432" t="s">
        <v>25</v>
      </c>
      <c r="J12" s="19" t="s">
        <v>26</v>
      </c>
      <c r="K12" s="11" t="s">
        <v>100</v>
      </c>
      <c r="L12" s="5">
        <v>76.5</v>
      </c>
      <c r="M12" s="5" t="s">
        <v>1445</v>
      </c>
      <c r="N12" s="19" t="s">
        <v>63</v>
      </c>
      <c r="O12" s="14"/>
      <c r="P12" s="14"/>
      <c r="Q12" s="31"/>
      <c r="R12" s="31"/>
    </row>
    <row r="13" spans="1:18" ht="15.6" hidden="1">
      <c r="A13" s="113">
        <v>2</v>
      </c>
      <c r="B13" s="25" t="s">
        <v>22</v>
      </c>
      <c r="C13" s="281" t="s">
        <v>124</v>
      </c>
      <c r="D13" s="281" t="s">
        <v>92</v>
      </c>
      <c r="E13" s="281" t="s">
        <v>125</v>
      </c>
      <c r="F13" s="361">
        <v>40924</v>
      </c>
      <c r="G13" s="423" t="s">
        <v>25</v>
      </c>
      <c r="H13" s="432" t="s">
        <v>25</v>
      </c>
      <c r="I13" s="432" t="s">
        <v>25</v>
      </c>
      <c r="J13" s="19" t="s">
        <v>26</v>
      </c>
      <c r="K13" s="11" t="s">
        <v>100</v>
      </c>
      <c r="L13" s="5">
        <v>68.900000000000006</v>
      </c>
      <c r="M13" s="5" t="s">
        <v>1444</v>
      </c>
      <c r="N13" s="19" t="s">
        <v>63</v>
      </c>
      <c r="O13" s="32"/>
      <c r="P13" s="14"/>
      <c r="Q13" s="31"/>
      <c r="R13" s="31"/>
    </row>
    <row r="14" spans="1:18" ht="15.6" hidden="1">
      <c r="A14" s="113">
        <v>3</v>
      </c>
      <c r="B14" s="25" t="s">
        <v>22</v>
      </c>
      <c r="C14" s="25" t="s">
        <v>126</v>
      </c>
      <c r="D14" s="25" t="s">
        <v>127</v>
      </c>
      <c r="E14" s="25" t="s">
        <v>40</v>
      </c>
      <c r="F14" s="15">
        <v>40836</v>
      </c>
      <c r="G14" s="8" t="s">
        <v>25</v>
      </c>
      <c r="H14" s="432" t="s">
        <v>25</v>
      </c>
      <c r="I14" s="432" t="s">
        <v>25</v>
      </c>
      <c r="J14" s="19" t="s">
        <v>26</v>
      </c>
      <c r="K14" s="11" t="s">
        <v>100</v>
      </c>
      <c r="L14" s="5">
        <v>66.900000000000006</v>
      </c>
      <c r="M14" s="5" t="s">
        <v>1444</v>
      </c>
      <c r="N14" s="19" t="s">
        <v>63</v>
      </c>
      <c r="O14" s="14"/>
      <c r="P14" s="14"/>
      <c r="Q14" s="31"/>
      <c r="R14" s="31"/>
    </row>
    <row r="15" spans="1:18" ht="15.6" hidden="1">
      <c r="A15" s="113">
        <v>4</v>
      </c>
      <c r="B15" s="25" t="s">
        <v>22</v>
      </c>
      <c r="C15" s="9" t="s">
        <v>595</v>
      </c>
      <c r="D15" s="19" t="s">
        <v>1137</v>
      </c>
      <c r="E15" s="19" t="s">
        <v>39</v>
      </c>
      <c r="F15" s="16">
        <v>41061</v>
      </c>
      <c r="G15" s="15" t="s">
        <v>25</v>
      </c>
      <c r="H15" s="433" t="s">
        <v>25</v>
      </c>
      <c r="I15" s="433" t="s">
        <v>25</v>
      </c>
      <c r="J15" s="19" t="s">
        <v>1126</v>
      </c>
      <c r="K15" s="11" t="s">
        <v>1138</v>
      </c>
      <c r="L15" s="46">
        <v>65.8</v>
      </c>
      <c r="M15" s="5" t="s">
        <v>1444</v>
      </c>
      <c r="N15" s="19" t="s">
        <v>1128</v>
      </c>
      <c r="O15" s="14"/>
      <c r="P15" s="14"/>
      <c r="Q15" s="31"/>
      <c r="R15" s="31"/>
    </row>
    <row r="16" spans="1:18" ht="15.6" hidden="1">
      <c r="A16" s="113">
        <v>5</v>
      </c>
      <c r="B16" s="25" t="s">
        <v>22</v>
      </c>
      <c r="C16" s="9" t="s">
        <v>1149</v>
      </c>
      <c r="D16" s="19" t="s">
        <v>1150</v>
      </c>
      <c r="E16" s="19" t="s">
        <v>1151</v>
      </c>
      <c r="F16" s="16">
        <v>41209</v>
      </c>
      <c r="G16" s="15" t="s">
        <v>25</v>
      </c>
      <c r="H16" s="433" t="s">
        <v>25</v>
      </c>
      <c r="I16" s="433" t="s">
        <v>25</v>
      </c>
      <c r="J16" s="19" t="s">
        <v>1126</v>
      </c>
      <c r="K16" s="11" t="s">
        <v>1152</v>
      </c>
      <c r="L16" s="13">
        <v>62.1</v>
      </c>
      <c r="M16" s="5" t="s">
        <v>1444</v>
      </c>
      <c r="N16" s="19" t="s">
        <v>1128</v>
      </c>
      <c r="O16" s="33"/>
      <c r="P16" s="14"/>
      <c r="Q16" s="31"/>
      <c r="R16" s="31"/>
    </row>
    <row r="17" spans="1:18" ht="15.6" hidden="1">
      <c r="A17" s="113">
        <v>6</v>
      </c>
      <c r="B17" s="25" t="s">
        <v>22</v>
      </c>
      <c r="C17" s="25" t="s">
        <v>416</v>
      </c>
      <c r="D17" s="25" t="s">
        <v>89</v>
      </c>
      <c r="E17" s="25" t="s">
        <v>49</v>
      </c>
      <c r="F17" s="15">
        <v>41170</v>
      </c>
      <c r="G17" s="434" t="s">
        <v>25</v>
      </c>
      <c r="H17" s="435" t="s">
        <v>25</v>
      </c>
      <c r="I17" s="435" t="s">
        <v>25</v>
      </c>
      <c r="J17" s="21" t="s">
        <v>909</v>
      </c>
      <c r="K17" s="141" t="s">
        <v>234</v>
      </c>
      <c r="L17" s="303">
        <v>55.9</v>
      </c>
      <c r="M17" s="5" t="s">
        <v>1444</v>
      </c>
      <c r="N17" s="21" t="s">
        <v>910</v>
      </c>
      <c r="O17" s="14"/>
      <c r="P17" s="34"/>
      <c r="Q17" s="35"/>
      <c r="R17" s="35"/>
    </row>
    <row r="18" spans="1:18" ht="15.6" hidden="1">
      <c r="A18" s="113">
        <v>7</v>
      </c>
      <c r="B18" s="25" t="s">
        <v>22</v>
      </c>
      <c r="C18" s="158" t="s">
        <v>387</v>
      </c>
      <c r="D18" s="19" t="s">
        <v>168</v>
      </c>
      <c r="E18" s="19" t="s">
        <v>94</v>
      </c>
      <c r="F18" s="153" t="s">
        <v>388</v>
      </c>
      <c r="G18" s="15" t="s">
        <v>25</v>
      </c>
      <c r="H18" s="433" t="s">
        <v>25</v>
      </c>
      <c r="I18" s="433" t="s">
        <v>25</v>
      </c>
      <c r="J18" s="9" t="s">
        <v>344</v>
      </c>
      <c r="K18" s="11">
        <v>7</v>
      </c>
      <c r="L18" s="5">
        <v>53.3</v>
      </c>
      <c r="M18" s="5" t="s">
        <v>1444</v>
      </c>
      <c r="N18" s="19" t="s">
        <v>345</v>
      </c>
    </row>
    <row r="19" spans="1:18" ht="15.6" hidden="1">
      <c r="A19" s="113">
        <v>8</v>
      </c>
      <c r="B19" s="25" t="s">
        <v>22</v>
      </c>
      <c r="C19" s="313" t="s">
        <v>952</v>
      </c>
      <c r="D19" s="285" t="s">
        <v>42</v>
      </c>
      <c r="E19" s="285" t="s">
        <v>37</v>
      </c>
      <c r="F19" s="444">
        <v>41168</v>
      </c>
      <c r="G19" s="15" t="s">
        <v>25</v>
      </c>
      <c r="H19" s="433" t="s">
        <v>25</v>
      </c>
      <c r="I19" s="433" t="s">
        <v>25</v>
      </c>
      <c r="J19" s="19" t="s">
        <v>909</v>
      </c>
      <c r="K19" s="7" t="s">
        <v>939</v>
      </c>
      <c r="L19" s="119">
        <v>52.6</v>
      </c>
      <c r="M19" s="5" t="s">
        <v>1444</v>
      </c>
      <c r="N19" s="29" t="s">
        <v>910</v>
      </c>
    </row>
    <row r="20" spans="1:18" ht="15.6" hidden="1">
      <c r="A20" s="113">
        <v>9</v>
      </c>
      <c r="B20" s="25" t="s">
        <v>22</v>
      </c>
      <c r="C20" s="6" t="s">
        <v>243</v>
      </c>
      <c r="D20" s="6" t="s">
        <v>200</v>
      </c>
      <c r="E20" s="6" t="s">
        <v>43</v>
      </c>
      <c r="F20" s="8">
        <v>41092</v>
      </c>
      <c r="G20" s="8" t="s">
        <v>25</v>
      </c>
      <c r="H20" s="432" t="s">
        <v>25</v>
      </c>
      <c r="I20" s="432" t="s">
        <v>25</v>
      </c>
      <c r="J20" s="6" t="s">
        <v>190</v>
      </c>
      <c r="K20" s="7" t="s">
        <v>234</v>
      </c>
      <c r="L20" s="5">
        <v>49</v>
      </c>
      <c r="M20" s="5" t="s">
        <v>1444</v>
      </c>
      <c r="N20" s="45" t="s">
        <v>191</v>
      </c>
    </row>
    <row r="21" spans="1:18" ht="15.6" hidden="1">
      <c r="A21" s="113">
        <v>10</v>
      </c>
      <c r="B21" s="25" t="s">
        <v>22</v>
      </c>
      <c r="C21" s="158" t="s">
        <v>389</v>
      </c>
      <c r="D21" s="9" t="s">
        <v>390</v>
      </c>
      <c r="E21" s="9" t="s">
        <v>391</v>
      </c>
      <c r="F21" s="160" t="s">
        <v>392</v>
      </c>
      <c r="G21" s="15" t="s">
        <v>25</v>
      </c>
      <c r="H21" s="433" t="s">
        <v>25</v>
      </c>
      <c r="I21" s="433" t="s">
        <v>25</v>
      </c>
      <c r="J21" s="9" t="s">
        <v>344</v>
      </c>
      <c r="K21" s="11">
        <v>7</v>
      </c>
      <c r="L21" s="5">
        <v>44.4</v>
      </c>
      <c r="M21" s="5" t="s">
        <v>1444</v>
      </c>
      <c r="N21" s="19" t="s">
        <v>345</v>
      </c>
    </row>
    <row r="22" spans="1:18" ht="15.6" hidden="1">
      <c r="A22" s="113">
        <v>11</v>
      </c>
      <c r="B22" s="25" t="s">
        <v>22</v>
      </c>
      <c r="C22" s="19" t="s">
        <v>447</v>
      </c>
      <c r="D22" s="19" t="s">
        <v>165</v>
      </c>
      <c r="E22" s="19" t="s">
        <v>133</v>
      </c>
      <c r="F22" s="15">
        <v>40854</v>
      </c>
      <c r="G22" s="15" t="s">
        <v>25</v>
      </c>
      <c r="H22" s="433" t="s">
        <v>25</v>
      </c>
      <c r="I22" s="436" t="s">
        <v>25</v>
      </c>
      <c r="J22" s="19" t="s">
        <v>420</v>
      </c>
      <c r="K22" s="11" t="s">
        <v>330</v>
      </c>
      <c r="L22" s="5">
        <v>44.3</v>
      </c>
      <c r="M22" s="5" t="s">
        <v>1444</v>
      </c>
      <c r="N22" s="29" t="s">
        <v>435</v>
      </c>
    </row>
    <row r="23" spans="1:18" ht="15.6" hidden="1">
      <c r="A23" s="113">
        <v>12</v>
      </c>
      <c r="B23" s="25" t="s">
        <v>22</v>
      </c>
      <c r="C23" s="29" t="s">
        <v>331</v>
      </c>
      <c r="D23" s="29" t="s">
        <v>47</v>
      </c>
      <c r="E23" s="29" t="s">
        <v>332</v>
      </c>
      <c r="F23" s="122"/>
      <c r="G23" s="8" t="s">
        <v>25</v>
      </c>
      <c r="H23" s="432" t="s">
        <v>25</v>
      </c>
      <c r="I23" s="438" t="s">
        <v>25</v>
      </c>
      <c r="J23" s="6" t="s">
        <v>294</v>
      </c>
      <c r="K23" s="17" t="s">
        <v>330</v>
      </c>
      <c r="L23" s="5">
        <v>43.1</v>
      </c>
      <c r="M23" s="5" t="s">
        <v>1444</v>
      </c>
      <c r="N23" s="19" t="s">
        <v>268</v>
      </c>
    </row>
    <row r="24" spans="1:18" ht="15.6" hidden="1">
      <c r="A24" s="113">
        <v>13</v>
      </c>
      <c r="B24" s="25" t="s">
        <v>22</v>
      </c>
      <c r="C24" s="19" t="s">
        <v>803</v>
      </c>
      <c r="D24" s="19" t="s">
        <v>804</v>
      </c>
      <c r="E24" s="19" t="s">
        <v>512</v>
      </c>
      <c r="F24" s="15">
        <v>41073</v>
      </c>
      <c r="G24" s="15" t="s">
        <v>25</v>
      </c>
      <c r="H24" s="433" t="s">
        <v>25</v>
      </c>
      <c r="I24" s="437" t="s">
        <v>25</v>
      </c>
      <c r="J24" s="19" t="s">
        <v>790</v>
      </c>
      <c r="K24" s="11" t="s">
        <v>805</v>
      </c>
      <c r="L24" s="5">
        <v>41.4</v>
      </c>
      <c r="M24" s="5" t="s">
        <v>1444</v>
      </c>
      <c r="N24" s="19" t="s">
        <v>793</v>
      </c>
    </row>
    <row r="25" spans="1:18" ht="15.6" hidden="1">
      <c r="A25" s="113">
        <v>14</v>
      </c>
      <c r="B25" s="25" t="s">
        <v>22</v>
      </c>
      <c r="C25" s="111" t="s">
        <v>1238</v>
      </c>
      <c r="D25" s="111" t="s">
        <v>232</v>
      </c>
      <c r="E25" s="29" t="s">
        <v>263</v>
      </c>
      <c r="F25" s="194">
        <v>41126</v>
      </c>
      <c r="G25" s="15" t="s">
        <v>25</v>
      </c>
      <c r="H25" s="433" t="s">
        <v>25</v>
      </c>
      <c r="I25" s="433" t="s">
        <v>25</v>
      </c>
      <c r="J25" s="19" t="s">
        <v>1228</v>
      </c>
      <c r="K25" s="11" t="s">
        <v>100</v>
      </c>
      <c r="L25" s="5">
        <v>38.299999999999997</v>
      </c>
      <c r="M25" s="5" t="s">
        <v>1444</v>
      </c>
      <c r="N25" s="19" t="s">
        <v>1229</v>
      </c>
    </row>
    <row r="26" spans="1:18" ht="15.6" hidden="1">
      <c r="A26" s="113">
        <v>15</v>
      </c>
      <c r="B26" s="25" t="s">
        <v>22</v>
      </c>
      <c r="C26" s="18" t="s">
        <v>1141</v>
      </c>
      <c r="D26" s="333" t="s">
        <v>1070</v>
      </c>
      <c r="E26" s="21" t="s">
        <v>133</v>
      </c>
      <c r="F26" s="83">
        <v>41089</v>
      </c>
      <c r="G26" s="23" t="s">
        <v>25</v>
      </c>
      <c r="H26" s="435" t="s">
        <v>25</v>
      </c>
      <c r="I26" s="435" t="s">
        <v>25</v>
      </c>
      <c r="J26" s="21" t="s">
        <v>1126</v>
      </c>
      <c r="K26" s="141" t="s">
        <v>1142</v>
      </c>
      <c r="L26" s="308">
        <v>36.5</v>
      </c>
      <c r="M26" s="5" t="s">
        <v>1444</v>
      </c>
      <c r="N26" s="21" t="s">
        <v>1128</v>
      </c>
    </row>
    <row r="27" spans="1:18" ht="15.6" hidden="1">
      <c r="A27" s="113">
        <v>16</v>
      </c>
      <c r="B27" s="25" t="s">
        <v>22</v>
      </c>
      <c r="C27" s="177" t="s">
        <v>640</v>
      </c>
      <c r="D27" s="177" t="s">
        <v>641</v>
      </c>
      <c r="E27" s="177" t="s">
        <v>642</v>
      </c>
      <c r="F27" s="337">
        <v>41352</v>
      </c>
      <c r="G27" s="15" t="s">
        <v>25</v>
      </c>
      <c r="H27" s="433" t="s">
        <v>25</v>
      </c>
      <c r="I27" s="433" t="s">
        <v>74</v>
      </c>
      <c r="J27" s="29" t="s">
        <v>606</v>
      </c>
      <c r="K27" s="90" t="s">
        <v>100</v>
      </c>
      <c r="L27" s="5">
        <v>36.4</v>
      </c>
      <c r="M27" s="5" t="s">
        <v>1444</v>
      </c>
      <c r="N27" s="91" t="s">
        <v>607</v>
      </c>
    </row>
    <row r="28" spans="1:18" ht="15.6" hidden="1">
      <c r="A28" s="113">
        <v>17</v>
      </c>
      <c r="B28" s="25" t="s">
        <v>22</v>
      </c>
      <c r="C28" s="328" t="s">
        <v>637</v>
      </c>
      <c r="D28" s="328" t="s">
        <v>638</v>
      </c>
      <c r="E28" s="328" t="s">
        <v>228</v>
      </c>
      <c r="F28" s="336">
        <v>41040</v>
      </c>
      <c r="G28" s="15" t="s">
        <v>25</v>
      </c>
      <c r="H28" s="433" t="s">
        <v>25</v>
      </c>
      <c r="I28" s="433" t="s">
        <v>25</v>
      </c>
      <c r="J28" s="29" t="s">
        <v>606</v>
      </c>
      <c r="K28" s="339" t="s">
        <v>100</v>
      </c>
      <c r="L28" s="303">
        <v>35.5</v>
      </c>
      <c r="M28" s="5" t="s">
        <v>1444</v>
      </c>
      <c r="N28" s="328" t="s">
        <v>607</v>
      </c>
    </row>
    <row r="29" spans="1:18" ht="15.6" hidden="1">
      <c r="A29" s="113">
        <v>18</v>
      </c>
      <c r="B29" s="25" t="s">
        <v>22</v>
      </c>
      <c r="C29" s="21" t="s">
        <v>587</v>
      </c>
      <c r="D29" s="21" t="s">
        <v>588</v>
      </c>
      <c r="E29" s="21" t="s">
        <v>202</v>
      </c>
      <c r="F29" s="23">
        <v>41390</v>
      </c>
      <c r="G29" s="15" t="s">
        <v>25</v>
      </c>
      <c r="H29" s="433" t="s">
        <v>25</v>
      </c>
      <c r="I29" s="433" t="s">
        <v>25</v>
      </c>
      <c r="J29" s="19" t="s">
        <v>566</v>
      </c>
      <c r="K29" s="326" t="s">
        <v>584</v>
      </c>
      <c r="L29" s="303">
        <v>35.299999999999997</v>
      </c>
      <c r="M29" s="5" t="s">
        <v>1444</v>
      </c>
      <c r="N29" s="21" t="s">
        <v>567</v>
      </c>
    </row>
    <row r="30" spans="1:18" ht="15.6" hidden="1">
      <c r="A30" s="113">
        <v>19</v>
      </c>
      <c r="B30" s="25" t="s">
        <v>22</v>
      </c>
      <c r="C30" s="264" t="s">
        <v>950</v>
      </c>
      <c r="D30" s="27" t="s">
        <v>127</v>
      </c>
      <c r="E30" s="27" t="s">
        <v>951</v>
      </c>
      <c r="F30" s="122">
        <v>40921</v>
      </c>
      <c r="G30" s="15" t="s">
        <v>25</v>
      </c>
      <c r="H30" s="433" t="s">
        <v>25</v>
      </c>
      <c r="I30" s="433" t="s">
        <v>25</v>
      </c>
      <c r="J30" s="19" t="s">
        <v>909</v>
      </c>
      <c r="K30" s="308" t="s">
        <v>939</v>
      </c>
      <c r="L30" s="151">
        <v>33.299999999999997</v>
      </c>
      <c r="M30" s="5" t="s">
        <v>1444</v>
      </c>
      <c r="N30" s="28" t="s">
        <v>910</v>
      </c>
    </row>
    <row r="31" spans="1:18" ht="15.6" hidden="1">
      <c r="A31" s="113">
        <v>20</v>
      </c>
      <c r="B31" s="25" t="s">
        <v>22</v>
      </c>
      <c r="C31" s="9" t="s">
        <v>1146</v>
      </c>
      <c r="D31" s="19" t="s">
        <v>1147</v>
      </c>
      <c r="E31" s="19" t="s">
        <v>228</v>
      </c>
      <c r="F31" s="16">
        <v>41302</v>
      </c>
      <c r="G31" s="15" t="s">
        <v>25</v>
      </c>
      <c r="H31" s="433" t="s">
        <v>25</v>
      </c>
      <c r="I31" s="433" t="s">
        <v>25</v>
      </c>
      <c r="J31" s="19" t="s">
        <v>1126</v>
      </c>
      <c r="K31" s="11" t="s">
        <v>1148</v>
      </c>
      <c r="L31" s="13">
        <v>33</v>
      </c>
      <c r="M31" s="5" t="s">
        <v>1444</v>
      </c>
      <c r="N31" s="19" t="s">
        <v>1128</v>
      </c>
      <c r="O31" s="3"/>
    </row>
    <row r="32" spans="1:18" ht="15.6" hidden="1">
      <c r="A32" s="113">
        <v>21</v>
      </c>
      <c r="B32" s="25" t="s">
        <v>22</v>
      </c>
      <c r="C32" s="19" t="s">
        <v>585</v>
      </c>
      <c r="D32" s="19" t="s">
        <v>586</v>
      </c>
      <c r="E32" s="19" t="s">
        <v>368</v>
      </c>
      <c r="F32" s="15">
        <v>41275</v>
      </c>
      <c r="G32" s="15" t="s">
        <v>25</v>
      </c>
      <c r="H32" s="433" t="s">
        <v>25</v>
      </c>
      <c r="I32" s="433" t="s">
        <v>25</v>
      </c>
      <c r="J32" s="19" t="s">
        <v>566</v>
      </c>
      <c r="K32" s="7" t="s">
        <v>584</v>
      </c>
      <c r="L32" s="5">
        <v>32.5</v>
      </c>
      <c r="M32" s="5" t="s">
        <v>1444</v>
      </c>
      <c r="N32" s="19" t="s">
        <v>567</v>
      </c>
      <c r="O32" s="3"/>
    </row>
    <row r="33" spans="1:14" ht="15.6" hidden="1">
      <c r="A33" s="113">
        <v>22</v>
      </c>
      <c r="B33" s="25" t="s">
        <v>22</v>
      </c>
      <c r="C33" s="6" t="s">
        <v>583</v>
      </c>
      <c r="D33" s="6" t="s">
        <v>518</v>
      </c>
      <c r="E33" s="6" t="s">
        <v>436</v>
      </c>
      <c r="F33" s="8">
        <v>40960</v>
      </c>
      <c r="G33" s="15" t="s">
        <v>25</v>
      </c>
      <c r="H33" s="433" t="s">
        <v>25</v>
      </c>
      <c r="I33" s="433" t="s">
        <v>25</v>
      </c>
      <c r="J33" s="19" t="s">
        <v>566</v>
      </c>
      <c r="K33" s="7" t="s">
        <v>584</v>
      </c>
      <c r="L33" s="5">
        <v>31.6</v>
      </c>
      <c r="M33" s="5" t="s">
        <v>1444</v>
      </c>
      <c r="N33" s="19" t="s">
        <v>567</v>
      </c>
    </row>
    <row r="34" spans="1:14" ht="15.6" hidden="1">
      <c r="A34" s="113">
        <v>23</v>
      </c>
      <c r="B34" s="25" t="s">
        <v>22</v>
      </c>
      <c r="C34" s="19" t="s">
        <v>843</v>
      </c>
      <c r="D34" s="19" t="s">
        <v>52</v>
      </c>
      <c r="E34" s="25" t="s">
        <v>263</v>
      </c>
      <c r="F34" s="15">
        <v>41055</v>
      </c>
      <c r="G34" s="15" t="s">
        <v>25</v>
      </c>
      <c r="H34" s="433" t="s">
        <v>25</v>
      </c>
      <c r="I34" s="433" t="s">
        <v>25</v>
      </c>
      <c r="J34" s="69" t="s">
        <v>822</v>
      </c>
      <c r="K34" s="11" t="s">
        <v>805</v>
      </c>
      <c r="L34" s="11">
        <v>29.9</v>
      </c>
      <c r="M34" s="5" t="s">
        <v>1444</v>
      </c>
      <c r="N34" s="19" t="s">
        <v>823</v>
      </c>
    </row>
    <row r="35" spans="1:14" ht="15.6" hidden="1">
      <c r="A35" s="113">
        <v>24</v>
      </c>
      <c r="B35" s="25" t="s">
        <v>22</v>
      </c>
      <c r="C35" s="9" t="s">
        <v>328</v>
      </c>
      <c r="D35" s="42" t="s">
        <v>50</v>
      </c>
      <c r="E35" s="9" t="s">
        <v>329</v>
      </c>
      <c r="F35" s="15"/>
      <c r="G35" s="8" t="s">
        <v>25</v>
      </c>
      <c r="H35" s="432" t="s">
        <v>25</v>
      </c>
      <c r="I35" s="432" t="s">
        <v>25</v>
      </c>
      <c r="J35" s="6" t="s">
        <v>294</v>
      </c>
      <c r="K35" s="5" t="s">
        <v>330</v>
      </c>
      <c r="L35" s="5">
        <v>28.4</v>
      </c>
      <c r="M35" s="5" t="s">
        <v>1444</v>
      </c>
      <c r="N35" s="19" t="s">
        <v>268</v>
      </c>
    </row>
    <row r="36" spans="1:14" ht="15.6" hidden="1">
      <c r="A36" s="113">
        <v>25</v>
      </c>
      <c r="B36" s="25" t="s">
        <v>22</v>
      </c>
      <c r="C36" s="158" t="s">
        <v>1050</v>
      </c>
      <c r="D36" s="159" t="s">
        <v>492</v>
      </c>
      <c r="E36" s="19" t="s">
        <v>1051</v>
      </c>
      <c r="F36" s="15">
        <v>41083</v>
      </c>
      <c r="G36" s="15" t="s">
        <v>25</v>
      </c>
      <c r="H36" s="433" t="s">
        <v>25</v>
      </c>
      <c r="I36" s="433" t="s">
        <v>25</v>
      </c>
      <c r="J36" s="19" t="s">
        <v>1030</v>
      </c>
      <c r="K36" s="5" t="s">
        <v>584</v>
      </c>
      <c r="L36" s="5">
        <v>15.3</v>
      </c>
      <c r="M36" s="5" t="s">
        <v>1443</v>
      </c>
      <c r="N36" s="19" t="s">
        <v>1031</v>
      </c>
    </row>
    <row r="37" spans="1:14" ht="15.6" hidden="1">
      <c r="A37" s="113">
        <v>26</v>
      </c>
      <c r="B37" s="25" t="s">
        <v>22</v>
      </c>
      <c r="C37" s="12" t="s">
        <v>953</v>
      </c>
      <c r="D37" s="9" t="s">
        <v>261</v>
      </c>
      <c r="E37" s="9" t="s">
        <v>228</v>
      </c>
      <c r="F37" s="112">
        <v>41156</v>
      </c>
      <c r="G37" s="15" t="s">
        <v>25</v>
      </c>
      <c r="H37" s="433" t="s">
        <v>25</v>
      </c>
      <c r="I37" s="433" t="s">
        <v>25</v>
      </c>
      <c r="J37" s="19" t="s">
        <v>909</v>
      </c>
      <c r="K37" s="7" t="s">
        <v>939</v>
      </c>
      <c r="L37" s="5">
        <v>14.6</v>
      </c>
      <c r="M37" s="5" t="s">
        <v>1443</v>
      </c>
      <c r="N37" s="9" t="s">
        <v>910</v>
      </c>
    </row>
    <row r="38" spans="1:14" ht="15.6">
      <c r="A38" s="113">
        <v>27</v>
      </c>
      <c r="B38" s="25" t="s">
        <v>22</v>
      </c>
      <c r="C38" s="66" t="s">
        <v>1454</v>
      </c>
      <c r="D38" s="119"/>
      <c r="E38" s="119"/>
      <c r="F38" s="160"/>
      <c r="G38" s="169" t="s">
        <v>25</v>
      </c>
      <c r="H38" s="439" t="s">
        <v>25</v>
      </c>
      <c r="I38" s="439" t="s">
        <v>25</v>
      </c>
      <c r="J38" s="19" t="s">
        <v>1441</v>
      </c>
      <c r="K38" s="5">
        <v>7</v>
      </c>
      <c r="L38" s="119">
        <v>14.6</v>
      </c>
      <c r="M38" s="5" t="s">
        <v>1443</v>
      </c>
      <c r="N38" s="75"/>
    </row>
    <row r="39" spans="1:14" ht="15.6" hidden="1">
      <c r="A39" s="113">
        <v>28</v>
      </c>
      <c r="B39" s="25" t="s">
        <v>22</v>
      </c>
      <c r="C39" s="20" t="s">
        <v>240</v>
      </c>
      <c r="D39" s="20" t="s">
        <v>241</v>
      </c>
      <c r="E39" s="20" t="s">
        <v>242</v>
      </c>
      <c r="F39" s="16">
        <v>41250</v>
      </c>
      <c r="G39" s="16" t="s">
        <v>25</v>
      </c>
      <c r="H39" s="440" t="s">
        <v>25</v>
      </c>
      <c r="I39" s="440" t="s">
        <v>25</v>
      </c>
      <c r="J39" s="20" t="s">
        <v>190</v>
      </c>
      <c r="K39" s="13" t="s">
        <v>234</v>
      </c>
      <c r="L39" s="5">
        <v>13.3</v>
      </c>
      <c r="M39" s="5" t="s">
        <v>1443</v>
      </c>
      <c r="N39" s="20" t="s">
        <v>191</v>
      </c>
    </row>
    <row r="40" spans="1:14" ht="15.6" hidden="1">
      <c r="A40" s="113">
        <v>29</v>
      </c>
      <c r="B40" s="25" t="s">
        <v>22</v>
      </c>
      <c r="C40" s="29" t="s">
        <v>720</v>
      </c>
      <c r="D40" s="29" t="s">
        <v>743</v>
      </c>
      <c r="E40" s="29" t="s">
        <v>721</v>
      </c>
      <c r="F40" s="122">
        <v>40971</v>
      </c>
      <c r="G40" s="122" t="s">
        <v>25</v>
      </c>
      <c r="H40" s="432" t="s">
        <v>25</v>
      </c>
      <c r="I40" s="432" t="s">
        <v>25</v>
      </c>
      <c r="J40" s="19" t="s">
        <v>718</v>
      </c>
      <c r="K40" s="11" t="s">
        <v>234</v>
      </c>
      <c r="L40" s="5">
        <v>13.3</v>
      </c>
      <c r="M40" s="5" t="s">
        <v>1443</v>
      </c>
      <c r="N40" s="19" t="s">
        <v>719</v>
      </c>
    </row>
    <row r="41" spans="1:14" ht="15.6" hidden="1">
      <c r="A41" s="113">
        <v>30</v>
      </c>
      <c r="B41" s="25" t="s">
        <v>22</v>
      </c>
      <c r="C41" s="158" t="s">
        <v>1047</v>
      </c>
      <c r="D41" s="265" t="s">
        <v>1048</v>
      </c>
      <c r="E41" s="19" t="s">
        <v>56</v>
      </c>
      <c r="F41" s="15">
        <v>41236</v>
      </c>
      <c r="G41" s="15" t="s">
        <v>25</v>
      </c>
      <c r="H41" s="433" t="s">
        <v>25</v>
      </c>
      <c r="I41" s="433" t="s">
        <v>25</v>
      </c>
      <c r="J41" s="19" t="s">
        <v>1030</v>
      </c>
      <c r="K41" s="5" t="s">
        <v>584</v>
      </c>
      <c r="L41" s="5">
        <v>13.3</v>
      </c>
      <c r="M41" s="5" t="s">
        <v>1443</v>
      </c>
      <c r="N41" s="19" t="s">
        <v>1031</v>
      </c>
    </row>
    <row r="42" spans="1:14" ht="15.6" hidden="1">
      <c r="A42" s="113">
        <v>31</v>
      </c>
      <c r="B42" s="25" t="s">
        <v>22</v>
      </c>
      <c r="C42" s="158" t="s">
        <v>1045</v>
      </c>
      <c r="D42" s="159" t="s">
        <v>1046</v>
      </c>
      <c r="E42" s="6" t="s">
        <v>37</v>
      </c>
      <c r="F42" s="8">
        <v>41130</v>
      </c>
      <c r="G42" s="15" t="s">
        <v>25</v>
      </c>
      <c r="H42" s="433" t="s">
        <v>25</v>
      </c>
      <c r="I42" s="433" t="s">
        <v>25</v>
      </c>
      <c r="J42" s="19" t="s">
        <v>1030</v>
      </c>
      <c r="K42" s="7" t="s">
        <v>584</v>
      </c>
      <c r="L42" s="5">
        <v>11.3</v>
      </c>
      <c r="M42" s="5" t="s">
        <v>1443</v>
      </c>
      <c r="N42" s="19" t="s">
        <v>1031</v>
      </c>
    </row>
    <row r="43" spans="1:14" ht="15.6" hidden="1">
      <c r="A43" s="113">
        <v>32</v>
      </c>
      <c r="B43" s="25" t="s">
        <v>22</v>
      </c>
      <c r="C43" s="114" t="s">
        <v>742</v>
      </c>
      <c r="D43" s="29" t="s">
        <v>168</v>
      </c>
      <c r="E43" s="29" t="s">
        <v>169</v>
      </c>
      <c r="F43" s="16">
        <v>41129</v>
      </c>
      <c r="G43" s="122" t="s">
        <v>25</v>
      </c>
      <c r="H43" s="432" t="s">
        <v>25</v>
      </c>
      <c r="I43" s="432" t="s">
        <v>25</v>
      </c>
      <c r="J43" s="19" t="s">
        <v>718</v>
      </c>
      <c r="K43" s="5" t="s">
        <v>740</v>
      </c>
      <c r="L43" s="5">
        <v>10.6</v>
      </c>
      <c r="M43" s="5" t="s">
        <v>1443</v>
      </c>
      <c r="N43" s="19" t="s">
        <v>719</v>
      </c>
    </row>
    <row r="44" spans="1:14" ht="15.6" hidden="1">
      <c r="A44" s="113">
        <v>33</v>
      </c>
      <c r="B44" s="25" t="s">
        <v>22</v>
      </c>
      <c r="C44" s="158" t="s">
        <v>1053</v>
      </c>
      <c r="D44" s="159" t="s">
        <v>1054</v>
      </c>
      <c r="E44" s="19" t="s">
        <v>49</v>
      </c>
      <c r="F44" s="15">
        <v>41120</v>
      </c>
      <c r="G44" s="15" t="s">
        <v>25</v>
      </c>
      <c r="H44" s="433" t="s">
        <v>25</v>
      </c>
      <c r="I44" s="433" t="s">
        <v>25</v>
      </c>
      <c r="J44" s="19" t="s">
        <v>1030</v>
      </c>
      <c r="K44" s="11" t="s">
        <v>584</v>
      </c>
      <c r="L44" s="7">
        <v>10.6</v>
      </c>
      <c r="M44" s="5" t="s">
        <v>1443</v>
      </c>
      <c r="N44" s="19" t="s">
        <v>1031</v>
      </c>
    </row>
    <row r="45" spans="1:14" ht="15.6" hidden="1">
      <c r="A45" s="113">
        <v>34</v>
      </c>
      <c r="B45" s="25" t="s">
        <v>22</v>
      </c>
      <c r="C45" s="158" t="s">
        <v>1049</v>
      </c>
      <c r="D45" s="159" t="s">
        <v>878</v>
      </c>
      <c r="E45" s="19" t="s">
        <v>169</v>
      </c>
      <c r="F45" s="15">
        <v>41213</v>
      </c>
      <c r="G45" s="15" t="s">
        <v>25</v>
      </c>
      <c r="H45" s="433" t="s">
        <v>25</v>
      </c>
      <c r="I45" s="433" t="s">
        <v>25</v>
      </c>
      <c r="J45" s="19" t="s">
        <v>1030</v>
      </c>
      <c r="K45" s="5" t="s">
        <v>584</v>
      </c>
      <c r="L45" s="5">
        <v>10</v>
      </c>
      <c r="M45" s="5" t="s">
        <v>1443</v>
      </c>
      <c r="N45" s="19" t="s">
        <v>1031</v>
      </c>
    </row>
    <row r="46" spans="1:14" ht="15.6" hidden="1">
      <c r="A46" s="113">
        <v>35</v>
      </c>
      <c r="B46" s="25" t="s">
        <v>22</v>
      </c>
      <c r="C46" s="19" t="s">
        <v>324</v>
      </c>
      <c r="D46" s="19" t="s">
        <v>50</v>
      </c>
      <c r="E46" s="19" t="s">
        <v>325</v>
      </c>
      <c r="F46" s="15"/>
      <c r="G46" s="8" t="s">
        <v>25</v>
      </c>
      <c r="H46" s="432" t="s">
        <v>25</v>
      </c>
      <c r="I46" s="432" t="s">
        <v>25</v>
      </c>
      <c r="J46" s="6" t="s">
        <v>294</v>
      </c>
      <c r="K46" s="5" t="s">
        <v>236</v>
      </c>
      <c r="L46" s="5">
        <v>8.6</v>
      </c>
      <c r="M46" s="5" t="s">
        <v>1443</v>
      </c>
      <c r="N46" s="19" t="s">
        <v>268</v>
      </c>
    </row>
    <row r="47" spans="1:14" ht="15.6" hidden="1">
      <c r="A47" s="113">
        <v>36</v>
      </c>
      <c r="B47" s="25" t="s">
        <v>22</v>
      </c>
      <c r="C47" s="69" t="s">
        <v>1314</v>
      </c>
      <c r="D47" s="127" t="s">
        <v>1315</v>
      </c>
      <c r="E47" s="442" t="s">
        <v>1316</v>
      </c>
      <c r="F47" s="138">
        <v>41179</v>
      </c>
      <c r="G47" s="169" t="s">
        <v>25</v>
      </c>
      <c r="H47" s="439" t="s">
        <v>25</v>
      </c>
      <c r="I47" s="439" t="s">
        <v>25</v>
      </c>
      <c r="J47" s="69" t="s">
        <v>1313</v>
      </c>
      <c r="K47" s="129" t="s">
        <v>1317</v>
      </c>
      <c r="L47" s="130">
        <v>8.6</v>
      </c>
      <c r="M47" s="5" t="s">
        <v>1443</v>
      </c>
      <c r="N47" s="69" t="s">
        <v>1318</v>
      </c>
    </row>
    <row r="48" spans="1:14" ht="15.6" hidden="1">
      <c r="A48" s="113">
        <v>37</v>
      </c>
      <c r="B48" s="25" t="s">
        <v>22</v>
      </c>
      <c r="C48" s="441" t="s">
        <v>811</v>
      </c>
      <c r="D48" s="441" t="s">
        <v>812</v>
      </c>
      <c r="E48" s="443" t="s">
        <v>182</v>
      </c>
      <c r="F48" s="15">
        <v>41228</v>
      </c>
      <c r="G48" s="15" t="s">
        <v>25</v>
      </c>
      <c r="H48" s="433" t="s">
        <v>25</v>
      </c>
      <c r="I48" s="433" t="s">
        <v>25</v>
      </c>
      <c r="J48" s="19" t="s">
        <v>790</v>
      </c>
      <c r="K48" s="5" t="s">
        <v>807</v>
      </c>
      <c r="L48" s="5">
        <v>8</v>
      </c>
      <c r="M48" s="5" t="s">
        <v>1443</v>
      </c>
      <c r="N48" s="72" t="s">
        <v>793</v>
      </c>
    </row>
    <row r="49" spans="1:14" ht="15.6" hidden="1">
      <c r="A49" s="113">
        <v>38</v>
      </c>
      <c r="B49" s="25" t="s">
        <v>22</v>
      </c>
      <c r="C49" s="12" t="s">
        <v>880</v>
      </c>
      <c r="D49" s="12" t="s">
        <v>881</v>
      </c>
      <c r="E49" s="334" t="s">
        <v>882</v>
      </c>
      <c r="F49" s="8">
        <v>40908</v>
      </c>
      <c r="G49" s="8" t="s">
        <v>25</v>
      </c>
      <c r="H49" s="432" t="s">
        <v>25</v>
      </c>
      <c r="I49" s="432"/>
      <c r="J49" s="6" t="s">
        <v>864</v>
      </c>
      <c r="K49" s="7">
        <v>7</v>
      </c>
      <c r="L49" s="5">
        <v>7.3</v>
      </c>
      <c r="M49" s="5" t="s">
        <v>1443</v>
      </c>
      <c r="N49" s="9" t="s">
        <v>865</v>
      </c>
    </row>
    <row r="50" spans="1:14" ht="15.6">
      <c r="A50" s="113">
        <v>39</v>
      </c>
      <c r="B50" s="25" t="s">
        <v>22</v>
      </c>
      <c r="C50" s="66" t="s">
        <v>1449</v>
      </c>
      <c r="D50" s="119"/>
      <c r="E50" s="252"/>
      <c r="F50" s="160"/>
      <c r="G50" s="169" t="s">
        <v>25</v>
      </c>
      <c r="H50" s="439" t="s">
        <v>25</v>
      </c>
      <c r="I50" s="439" t="s">
        <v>25</v>
      </c>
      <c r="J50" s="19" t="s">
        <v>1441</v>
      </c>
      <c r="K50" s="5">
        <v>7</v>
      </c>
      <c r="L50" s="119">
        <v>7.3</v>
      </c>
      <c r="M50" s="5" t="s">
        <v>1443</v>
      </c>
      <c r="N50" s="75"/>
    </row>
    <row r="51" spans="1:14" ht="15.6">
      <c r="A51" s="113">
        <v>40</v>
      </c>
      <c r="B51" s="25" t="s">
        <v>22</v>
      </c>
      <c r="C51" s="66" t="s">
        <v>1458</v>
      </c>
      <c r="D51" s="119"/>
      <c r="E51" s="252"/>
      <c r="F51" s="160"/>
      <c r="G51" s="169" t="s">
        <v>25</v>
      </c>
      <c r="H51" s="439" t="s">
        <v>25</v>
      </c>
      <c r="I51" s="439" t="s">
        <v>25</v>
      </c>
      <c r="J51" s="19" t="s">
        <v>1441</v>
      </c>
      <c r="K51" s="5">
        <v>7</v>
      </c>
      <c r="L51" s="119">
        <v>7.3</v>
      </c>
      <c r="M51" s="5" t="s">
        <v>1443</v>
      </c>
      <c r="N51" s="75"/>
    </row>
    <row r="52" spans="1:14" ht="15.6" hidden="1">
      <c r="A52" s="113">
        <v>41</v>
      </c>
      <c r="B52" s="25" t="s">
        <v>22</v>
      </c>
      <c r="C52" s="45" t="s">
        <v>252</v>
      </c>
      <c r="D52" s="45" t="s">
        <v>232</v>
      </c>
      <c r="E52" s="45" t="s">
        <v>201</v>
      </c>
      <c r="F52" s="16">
        <v>40916</v>
      </c>
      <c r="G52" s="16" t="s">
        <v>25</v>
      </c>
      <c r="H52" s="440" t="s">
        <v>25</v>
      </c>
      <c r="I52" s="440" t="s">
        <v>25</v>
      </c>
      <c r="J52" s="45" t="s">
        <v>190</v>
      </c>
      <c r="K52" s="46" t="s">
        <v>236</v>
      </c>
      <c r="L52" s="44">
        <v>6.6</v>
      </c>
      <c r="M52" s="5" t="s">
        <v>1443</v>
      </c>
      <c r="N52" s="20" t="s">
        <v>191</v>
      </c>
    </row>
    <row r="53" spans="1:14" ht="15.6" hidden="1">
      <c r="A53" s="113">
        <v>42</v>
      </c>
      <c r="B53" s="25" t="s">
        <v>22</v>
      </c>
      <c r="C53" s="19" t="s">
        <v>326</v>
      </c>
      <c r="D53" s="19" t="s">
        <v>327</v>
      </c>
      <c r="E53" s="19" t="s">
        <v>260</v>
      </c>
      <c r="F53" s="15"/>
      <c r="G53" s="8" t="s">
        <v>25</v>
      </c>
      <c r="H53" s="432" t="s">
        <v>25</v>
      </c>
      <c r="I53" s="432" t="s">
        <v>25</v>
      </c>
      <c r="J53" s="6" t="s">
        <v>294</v>
      </c>
      <c r="K53" s="5" t="s">
        <v>236</v>
      </c>
      <c r="L53" s="5">
        <v>6</v>
      </c>
      <c r="M53" s="5" t="s">
        <v>1443</v>
      </c>
      <c r="N53" s="19" t="s">
        <v>268</v>
      </c>
    </row>
    <row r="54" spans="1:14" ht="15.6" hidden="1">
      <c r="A54" s="113">
        <v>43</v>
      </c>
      <c r="B54" s="25" t="s">
        <v>22</v>
      </c>
      <c r="C54" s="45" t="s">
        <v>1134</v>
      </c>
      <c r="D54" s="19" t="s">
        <v>1135</v>
      </c>
      <c r="E54" s="19" t="s">
        <v>1136</v>
      </c>
      <c r="F54" s="16">
        <v>40999</v>
      </c>
      <c r="G54" s="15" t="s">
        <v>25</v>
      </c>
      <c r="H54" s="433" t="s">
        <v>25</v>
      </c>
      <c r="I54" s="433" t="s">
        <v>25</v>
      </c>
      <c r="J54" s="19" t="s">
        <v>1126</v>
      </c>
      <c r="K54" s="11" t="s">
        <v>805</v>
      </c>
      <c r="L54" s="13">
        <v>6</v>
      </c>
      <c r="M54" s="5" t="s">
        <v>1443</v>
      </c>
      <c r="N54" s="19" t="s">
        <v>1128</v>
      </c>
    </row>
    <row r="55" spans="1:14" ht="15.6">
      <c r="A55" s="113">
        <v>44</v>
      </c>
      <c r="B55" s="25" t="s">
        <v>22</v>
      </c>
      <c r="C55" s="66" t="s">
        <v>1452</v>
      </c>
      <c r="D55" s="119"/>
      <c r="E55" s="119"/>
      <c r="F55" s="160"/>
      <c r="G55" s="169" t="s">
        <v>25</v>
      </c>
      <c r="H55" s="439" t="s">
        <v>25</v>
      </c>
      <c r="I55" s="439" t="s">
        <v>25</v>
      </c>
      <c r="J55" s="19" t="s">
        <v>1441</v>
      </c>
      <c r="K55" s="5">
        <v>7</v>
      </c>
      <c r="L55" s="119">
        <v>6</v>
      </c>
      <c r="M55" s="5" t="s">
        <v>1443</v>
      </c>
      <c r="N55" s="75"/>
    </row>
    <row r="56" spans="1:14" ht="15.6" hidden="1">
      <c r="A56" s="113">
        <v>45</v>
      </c>
      <c r="B56" s="25" t="s">
        <v>22</v>
      </c>
      <c r="C56" s="19" t="s">
        <v>810</v>
      </c>
      <c r="D56" s="19" t="s">
        <v>547</v>
      </c>
      <c r="E56" s="19" t="s">
        <v>95</v>
      </c>
      <c r="F56" s="15">
        <v>41033</v>
      </c>
      <c r="G56" s="15" t="s">
        <v>25</v>
      </c>
      <c r="H56" s="433" t="s">
        <v>25</v>
      </c>
      <c r="I56" s="433" t="s">
        <v>25</v>
      </c>
      <c r="J56" s="19" t="s">
        <v>790</v>
      </c>
      <c r="K56" s="5" t="s">
        <v>807</v>
      </c>
      <c r="L56" s="7">
        <v>5.3</v>
      </c>
      <c r="M56" s="5" t="s">
        <v>1443</v>
      </c>
      <c r="N56" s="19" t="s">
        <v>793</v>
      </c>
    </row>
    <row r="57" spans="1:14" ht="15.6" hidden="1">
      <c r="A57" s="113">
        <v>46</v>
      </c>
      <c r="B57" s="25" t="s">
        <v>22</v>
      </c>
      <c r="C57" s="19" t="s">
        <v>41</v>
      </c>
      <c r="D57" s="19" t="s">
        <v>545</v>
      </c>
      <c r="E57" s="19" t="s">
        <v>49</v>
      </c>
      <c r="F57" s="16">
        <v>41122</v>
      </c>
      <c r="G57" s="15" t="s">
        <v>25</v>
      </c>
      <c r="H57" s="433" t="s">
        <v>25</v>
      </c>
      <c r="I57" s="433" t="s">
        <v>25</v>
      </c>
      <c r="J57" s="19" t="s">
        <v>504</v>
      </c>
      <c r="K57" s="11">
        <v>7</v>
      </c>
      <c r="L57" s="13">
        <v>4.5999999999999996</v>
      </c>
      <c r="M57" s="5" t="s">
        <v>1443</v>
      </c>
      <c r="N57" s="19" t="s">
        <v>505</v>
      </c>
    </row>
    <row r="58" spans="1:14" ht="15.6" hidden="1">
      <c r="A58" s="113">
        <v>47</v>
      </c>
      <c r="B58" s="25" t="s">
        <v>22</v>
      </c>
      <c r="C58" s="261" t="s">
        <v>643</v>
      </c>
      <c r="D58" s="261" t="s">
        <v>320</v>
      </c>
      <c r="E58" s="261" t="s">
        <v>90</v>
      </c>
      <c r="F58" s="262">
        <v>40981</v>
      </c>
      <c r="G58" s="15" t="s">
        <v>25</v>
      </c>
      <c r="H58" s="433" t="s">
        <v>25</v>
      </c>
      <c r="I58" s="433" t="s">
        <v>25</v>
      </c>
      <c r="J58" s="29" t="s">
        <v>606</v>
      </c>
      <c r="K58" s="263" t="s">
        <v>113</v>
      </c>
      <c r="L58" s="5">
        <v>4.5999999999999996</v>
      </c>
      <c r="M58" s="5" t="s">
        <v>1443</v>
      </c>
      <c r="N58" s="261" t="s">
        <v>607</v>
      </c>
    </row>
    <row r="59" spans="1:14" ht="15.6" hidden="1">
      <c r="A59" s="113">
        <v>48</v>
      </c>
      <c r="B59" s="25" t="s">
        <v>22</v>
      </c>
      <c r="C59" s="158" t="s">
        <v>1052</v>
      </c>
      <c r="D59" s="159" t="s">
        <v>1032</v>
      </c>
      <c r="E59" s="9" t="s">
        <v>51</v>
      </c>
      <c r="F59" s="15">
        <v>41064</v>
      </c>
      <c r="G59" s="15" t="s">
        <v>25</v>
      </c>
      <c r="H59" s="433" t="s">
        <v>25</v>
      </c>
      <c r="I59" s="433" t="s">
        <v>25</v>
      </c>
      <c r="J59" s="19" t="s">
        <v>1030</v>
      </c>
      <c r="K59" s="5" t="s">
        <v>584</v>
      </c>
      <c r="L59" s="44">
        <v>4.5999999999999996</v>
      </c>
      <c r="M59" s="5" t="s">
        <v>1443</v>
      </c>
      <c r="N59" s="19" t="s">
        <v>1031</v>
      </c>
    </row>
    <row r="60" spans="1:14" ht="15.6">
      <c r="A60" s="113">
        <v>49</v>
      </c>
      <c r="B60" s="25" t="s">
        <v>22</v>
      </c>
      <c r="C60" s="66" t="s">
        <v>1453</v>
      </c>
      <c r="D60" s="119"/>
      <c r="E60" s="119"/>
      <c r="F60" s="160"/>
      <c r="G60" s="169" t="s">
        <v>25</v>
      </c>
      <c r="H60" s="439" t="s">
        <v>25</v>
      </c>
      <c r="I60" s="439" t="s">
        <v>25</v>
      </c>
      <c r="J60" s="19" t="s">
        <v>1441</v>
      </c>
      <c r="K60" s="5">
        <v>7</v>
      </c>
      <c r="L60" s="119">
        <v>4.5999999999999996</v>
      </c>
      <c r="M60" s="5" t="s">
        <v>1443</v>
      </c>
      <c r="N60" s="75"/>
    </row>
    <row r="61" spans="1:14" ht="15.6" hidden="1">
      <c r="A61" s="113">
        <v>50</v>
      </c>
      <c r="B61" s="25" t="s">
        <v>22</v>
      </c>
      <c r="C61" s="20" t="s">
        <v>247</v>
      </c>
      <c r="D61" s="20" t="s">
        <v>248</v>
      </c>
      <c r="E61" s="20" t="s">
        <v>249</v>
      </c>
      <c r="F61" s="16">
        <v>40938</v>
      </c>
      <c r="G61" s="16" t="s">
        <v>25</v>
      </c>
      <c r="H61" s="440" t="s">
        <v>25</v>
      </c>
      <c r="I61" s="440" t="s">
        <v>25</v>
      </c>
      <c r="J61" s="45" t="s">
        <v>190</v>
      </c>
      <c r="K61" s="46" t="s">
        <v>236</v>
      </c>
      <c r="L61" s="5">
        <v>4</v>
      </c>
      <c r="M61" s="5" t="s">
        <v>1443</v>
      </c>
      <c r="N61" s="20" t="s">
        <v>191</v>
      </c>
    </row>
    <row r="62" spans="1:14" ht="15.6" hidden="1">
      <c r="A62" s="113">
        <v>51</v>
      </c>
      <c r="B62" s="25" t="s">
        <v>22</v>
      </c>
      <c r="C62" s="19" t="s">
        <v>877</v>
      </c>
      <c r="D62" s="19" t="s">
        <v>878</v>
      </c>
      <c r="E62" s="19" t="s">
        <v>879</v>
      </c>
      <c r="F62" s="15">
        <v>40903</v>
      </c>
      <c r="G62" s="15" t="s">
        <v>25</v>
      </c>
      <c r="H62" s="433" t="s">
        <v>25</v>
      </c>
      <c r="I62" s="433" t="s">
        <v>25</v>
      </c>
      <c r="J62" s="19" t="s">
        <v>864</v>
      </c>
      <c r="K62" s="11">
        <v>7</v>
      </c>
      <c r="L62" s="5">
        <v>4</v>
      </c>
      <c r="M62" s="5" t="s">
        <v>1443</v>
      </c>
      <c r="N62" s="19" t="s">
        <v>865</v>
      </c>
    </row>
    <row r="63" spans="1:14" ht="15.6" hidden="1">
      <c r="A63" s="113">
        <v>52</v>
      </c>
      <c r="B63" s="25" t="s">
        <v>22</v>
      </c>
      <c r="C63" s="66" t="s">
        <v>947</v>
      </c>
      <c r="D63" s="66" t="s">
        <v>948</v>
      </c>
      <c r="E63" s="66" t="s">
        <v>95</v>
      </c>
      <c r="F63" s="160">
        <v>41073</v>
      </c>
      <c r="G63" s="15" t="s">
        <v>25</v>
      </c>
      <c r="H63" s="433" t="s">
        <v>25</v>
      </c>
      <c r="I63" s="433" t="s">
        <v>25</v>
      </c>
      <c r="J63" s="19" t="s">
        <v>909</v>
      </c>
      <c r="K63" s="11" t="s">
        <v>330</v>
      </c>
      <c r="L63" s="13">
        <v>4</v>
      </c>
      <c r="M63" s="5" t="s">
        <v>1443</v>
      </c>
      <c r="N63" s="75" t="s">
        <v>949</v>
      </c>
    </row>
    <row r="64" spans="1:14" ht="15.6" hidden="1">
      <c r="A64" s="113">
        <v>53</v>
      </c>
      <c r="B64" s="25" t="s">
        <v>22</v>
      </c>
      <c r="C64" s="445" t="s">
        <v>1329</v>
      </c>
      <c r="D64" s="445" t="s">
        <v>1034</v>
      </c>
      <c r="E64" s="445" t="s">
        <v>319</v>
      </c>
      <c r="F64" s="446">
        <v>41052</v>
      </c>
      <c r="G64" s="447" t="s">
        <v>25</v>
      </c>
      <c r="H64" s="448" t="s">
        <v>25</v>
      </c>
      <c r="I64" s="448" t="s">
        <v>25</v>
      </c>
      <c r="J64" s="445" t="e">
        <f>#REF!</f>
        <v>#REF!</v>
      </c>
      <c r="K64" s="449" t="s">
        <v>1328</v>
      </c>
      <c r="L64" s="450">
        <v>3.3</v>
      </c>
      <c r="M64" s="450" t="s">
        <v>1443</v>
      </c>
      <c r="N64" s="445" t="e">
        <f>#REF!</f>
        <v>#REF!</v>
      </c>
    </row>
    <row r="65" spans="1:14" ht="15.6" hidden="1">
      <c r="A65" s="113">
        <v>54</v>
      </c>
      <c r="B65" s="25" t="s">
        <v>22</v>
      </c>
      <c r="C65" s="451" t="s">
        <v>1324</v>
      </c>
      <c r="D65" s="451" t="s">
        <v>1325</v>
      </c>
      <c r="E65" s="451" t="s">
        <v>39</v>
      </c>
      <c r="F65" s="446">
        <v>41416</v>
      </c>
      <c r="G65" s="447" t="s">
        <v>25</v>
      </c>
      <c r="H65" s="448" t="s">
        <v>25</v>
      </c>
      <c r="I65" s="448" t="s">
        <v>25</v>
      </c>
      <c r="J65" s="451" t="e">
        <f>#REF!</f>
        <v>#REF!</v>
      </c>
      <c r="K65" s="450" t="s">
        <v>1317</v>
      </c>
      <c r="L65" s="452">
        <v>2.6</v>
      </c>
      <c r="M65" s="450" t="s">
        <v>1443</v>
      </c>
      <c r="N65" s="445" t="e">
        <f>#REF!</f>
        <v>#REF!</v>
      </c>
    </row>
    <row r="66" spans="1:14" ht="15.6" hidden="1">
      <c r="A66" s="113">
        <v>55</v>
      </c>
      <c r="B66" s="25" t="s">
        <v>22</v>
      </c>
      <c r="C66" s="19" t="s">
        <v>128</v>
      </c>
      <c r="D66" s="19" t="s">
        <v>129</v>
      </c>
      <c r="E66" s="19" t="s">
        <v>130</v>
      </c>
      <c r="F66" s="15">
        <v>41204</v>
      </c>
      <c r="G66" s="10" t="s">
        <v>25</v>
      </c>
      <c r="H66" s="433" t="s">
        <v>25</v>
      </c>
      <c r="I66" s="433" t="s">
        <v>25</v>
      </c>
      <c r="J66" s="19" t="s">
        <v>26</v>
      </c>
      <c r="K66" s="11" t="s">
        <v>113</v>
      </c>
      <c r="L66" s="5">
        <v>2</v>
      </c>
      <c r="M66" s="5" t="s">
        <v>1443</v>
      </c>
      <c r="N66" s="19" t="s">
        <v>63</v>
      </c>
    </row>
    <row r="67" spans="1:14" ht="15.6" hidden="1">
      <c r="A67" s="113">
        <v>56</v>
      </c>
      <c r="B67" s="25" t="s">
        <v>22</v>
      </c>
      <c r="C67" s="445" t="s">
        <v>634</v>
      </c>
      <c r="D67" s="445" t="s">
        <v>414</v>
      </c>
      <c r="E67" s="445" t="s">
        <v>40</v>
      </c>
      <c r="F67" s="446">
        <v>41066</v>
      </c>
      <c r="G67" s="447" t="s">
        <v>25</v>
      </c>
      <c r="H67" s="448" t="s">
        <v>25</v>
      </c>
      <c r="I67" s="448" t="s">
        <v>25</v>
      </c>
      <c r="J67" s="445" t="e">
        <f>#REF!</f>
        <v>#REF!</v>
      </c>
      <c r="K67" s="449" t="s">
        <v>1328</v>
      </c>
      <c r="L67" s="450">
        <v>2</v>
      </c>
      <c r="M67" s="450" t="s">
        <v>1443</v>
      </c>
      <c r="N67" s="445" t="e">
        <f>#REF!</f>
        <v>#REF!</v>
      </c>
    </row>
    <row r="68" spans="1:14" ht="15.6" hidden="1">
      <c r="A68" s="113">
        <v>57</v>
      </c>
      <c r="B68" s="25" t="s">
        <v>22</v>
      </c>
      <c r="C68" s="451" t="s">
        <v>1319</v>
      </c>
      <c r="D68" s="451" t="s">
        <v>545</v>
      </c>
      <c r="E68" s="451" t="s">
        <v>861</v>
      </c>
      <c r="F68" s="453">
        <v>41001</v>
      </c>
      <c r="G68" s="447" t="s">
        <v>25</v>
      </c>
      <c r="H68" s="448" t="s">
        <v>25</v>
      </c>
      <c r="I68" s="448" t="s">
        <v>25</v>
      </c>
      <c r="J68" s="451" t="e">
        <f>#REF!</f>
        <v>#REF!</v>
      </c>
      <c r="K68" s="450" t="s">
        <v>1317</v>
      </c>
      <c r="L68" s="450">
        <v>0.6</v>
      </c>
      <c r="M68" s="450" t="s">
        <v>1443</v>
      </c>
      <c r="N68" s="451" t="e">
        <f>#REF!</f>
        <v>#REF!</v>
      </c>
    </row>
    <row r="69" spans="1:14" ht="15.6" hidden="1">
      <c r="A69" s="113">
        <v>58</v>
      </c>
      <c r="B69" s="25" t="s">
        <v>22</v>
      </c>
      <c r="C69" s="25" t="s">
        <v>131</v>
      </c>
      <c r="D69" s="25" t="s">
        <v>132</v>
      </c>
      <c r="E69" s="25" t="s">
        <v>133</v>
      </c>
      <c r="F69" s="15">
        <v>41127</v>
      </c>
      <c r="G69" s="8" t="s">
        <v>25</v>
      </c>
      <c r="H69" s="432" t="s">
        <v>25</v>
      </c>
      <c r="I69" s="432" t="s">
        <v>25</v>
      </c>
      <c r="J69" s="19" t="s">
        <v>26</v>
      </c>
      <c r="K69" s="11" t="s">
        <v>117</v>
      </c>
      <c r="L69" s="113"/>
      <c r="M69" s="46" t="s">
        <v>38</v>
      </c>
      <c r="N69" s="19" t="s">
        <v>63</v>
      </c>
    </row>
    <row r="70" spans="1:14" ht="15.6" hidden="1">
      <c r="A70" s="113">
        <v>59</v>
      </c>
      <c r="B70" s="25" t="s">
        <v>22</v>
      </c>
      <c r="C70" s="20" t="s">
        <v>244</v>
      </c>
      <c r="D70" s="20" t="s">
        <v>245</v>
      </c>
      <c r="E70" s="20" t="s">
        <v>246</v>
      </c>
      <c r="F70" s="16">
        <v>40907</v>
      </c>
      <c r="G70" s="16" t="s">
        <v>25</v>
      </c>
      <c r="H70" s="440" t="s">
        <v>25</v>
      </c>
      <c r="I70" s="440" t="s">
        <v>25</v>
      </c>
      <c r="J70" s="45" t="s">
        <v>190</v>
      </c>
      <c r="K70" s="46" t="s">
        <v>236</v>
      </c>
      <c r="L70" s="5"/>
      <c r="M70" s="46" t="s">
        <v>38</v>
      </c>
      <c r="N70" s="20" t="s">
        <v>191</v>
      </c>
    </row>
    <row r="71" spans="1:14" ht="15.6" hidden="1">
      <c r="A71" s="113">
        <v>60</v>
      </c>
      <c r="B71" s="25" t="s">
        <v>22</v>
      </c>
      <c r="C71" s="20" t="s">
        <v>250</v>
      </c>
      <c r="D71" s="20" t="s">
        <v>251</v>
      </c>
      <c r="E71" s="20" t="s">
        <v>125</v>
      </c>
      <c r="F71" s="16">
        <v>41075</v>
      </c>
      <c r="G71" s="16" t="s">
        <v>25</v>
      </c>
      <c r="H71" s="440" t="s">
        <v>25</v>
      </c>
      <c r="I71" s="440" t="s">
        <v>25</v>
      </c>
      <c r="J71" s="45" t="s">
        <v>190</v>
      </c>
      <c r="K71" s="46" t="s">
        <v>236</v>
      </c>
      <c r="L71" s="5"/>
      <c r="M71" s="46" t="s">
        <v>38</v>
      </c>
      <c r="N71" s="20" t="s">
        <v>191</v>
      </c>
    </row>
    <row r="72" spans="1:14" ht="15.6" hidden="1">
      <c r="A72" s="113">
        <v>61</v>
      </c>
      <c r="B72" s="25" t="s">
        <v>22</v>
      </c>
      <c r="C72" s="158" t="s">
        <v>383</v>
      </c>
      <c r="D72" s="6" t="s">
        <v>323</v>
      </c>
      <c r="E72" s="6" t="s">
        <v>384</v>
      </c>
      <c r="F72" s="125">
        <v>40980</v>
      </c>
      <c r="G72" s="15" t="s">
        <v>25</v>
      </c>
      <c r="H72" s="433" t="s">
        <v>25</v>
      </c>
      <c r="I72" s="433" t="s">
        <v>25</v>
      </c>
      <c r="J72" s="9" t="s">
        <v>344</v>
      </c>
      <c r="K72" s="11">
        <v>7</v>
      </c>
      <c r="L72" s="5"/>
      <c r="M72" s="46" t="s">
        <v>38</v>
      </c>
      <c r="N72" s="19" t="s">
        <v>345</v>
      </c>
    </row>
    <row r="73" spans="1:14" ht="15.6" hidden="1">
      <c r="A73" s="113">
        <v>62</v>
      </c>
      <c r="B73" s="25" t="s">
        <v>22</v>
      </c>
      <c r="C73" s="158" t="s">
        <v>385</v>
      </c>
      <c r="D73" s="6" t="s">
        <v>122</v>
      </c>
      <c r="E73" s="6" t="s">
        <v>125</v>
      </c>
      <c r="F73" s="160" t="s">
        <v>386</v>
      </c>
      <c r="G73" s="15" t="s">
        <v>25</v>
      </c>
      <c r="H73" s="433" t="s">
        <v>25</v>
      </c>
      <c r="I73" s="433" t="s">
        <v>25</v>
      </c>
      <c r="J73" s="9" t="s">
        <v>344</v>
      </c>
      <c r="K73" s="11">
        <v>7</v>
      </c>
      <c r="L73" s="5"/>
      <c r="M73" s="46" t="s">
        <v>38</v>
      </c>
      <c r="N73" s="19" t="s">
        <v>345</v>
      </c>
    </row>
    <row r="74" spans="1:14" ht="15.6" hidden="1">
      <c r="A74" s="113">
        <v>63</v>
      </c>
      <c r="B74" s="25" t="s">
        <v>22</v>
      </c>
      <c r="C74" s="69" t="s">
        <v>494</v>
      </c>
      <c r="D74" s="69" t="s">
        <v>495</v>
      </c>
      <c r="E74" s="69" t="s">
        <v>49</v>
      </c>
      <c r="F74" s="169">
        <v>40953</v>
      </c>
      <c r="G74" s="169" t="s">
        <v>25</v>
      </c>
      <c r="H74" s="439" t="s">
        <v>25</v>
      </c>
      <c r="I74" s="439" t="s">
        <v>25</v>
      </c>
      <c r="J74" s="69" t="s">
        <v>480</v>
      </c>
      <c r="K74" s="129" t="s">
        <v>234</v>
      </c>
      <c r="L74" s="260"/>
      <c r="M74" s="46" t="s">
        <v>38</v>
      </c>
      <c r="N74" s="69" t="s">
        <v>481</v>
      </c>
    </row>
    <row r="75" spans="1:14" ht="15.6" hidden="1">
      <c r="A75" s="113">
        <v>64</v>
      </c>
      <c r="B75" s="25" t="s">
        <v>22</v>
      </c>
      <c r="C75" s="29" t="s">
        <v>171</v>
      </c>
      <c r="D75" s="29" t="s">
        <v>542</v>
      </c>
      <c r="E75" s="29" t="s">
        <v>201</v>
      </c>
      <c r="F75" s="122">
        <v>41096</v>
      </c>
      <c r="G75" s="15" t="s">
        <v>25</v>
      </c>
      <c r="H75" s="433" t="s">
        <v>25</v>
      </c>
      <c r="I75" s="433" t="s">
        <v>25</v>
      </c>
      <c r="J75" s="19" t="s">
        <v>504</v>
      </c>
      <c r="K75" s="11">
        <v>7</v>
      </c>
      <c r="L75" s="36"/>
      <c r="M75" s="46" t="s">
        <v>38</v>
      </c>
      <c r="N75" s="19" t="s">
        <v>505</v>
      </c>
    </row>
    <row r="76" spans="1:14" ht="15.6" hidden="1">
      <c r="A76" s="113">
        <v>65</v>
      </c>
      <c r="B76" s="25" t="s">
        <v>22</v>
      </c>
      <c r="C76" s="19" t="s">
        <v>543</v>
      </c>
      <c r="D76" s="19" t="s">
        <v>544</v>
      </c>
      <c r="E76" s="19" t="s">
        <v>517</v>
      </c>
      <c r="F76" s="16">
        <v>41064</v>
      </c>
      <c r="G76" s="15" t="s">
        <v>25</v>
      </c>
      <c r="H76" s="433" t="s">
        <v>25</v>
      </c>
      <c r="I76" s="433" t="s">
        <v>25</v>
      </c>
      <c r="J76" s="19" t="s">
        <v>504</v>
      </c>
      <c r="K76" s="11">
        <v>7</v>
      </c>
      <c r="L76" s="13"/>
      <c r="M76" s="46" t="s">
        <v>38</v>
      </c>
      <c r="N76" s="19" t="s">
        <v>505</v>
      </c>
    </row>
    <row r="77" spans="1:14" ht="15.6" hidden="1">
      <c r="A77" s="113">
        <v>66</v>
      </c>
      <c r="B77" s="25" t="s">
        <v>22</v>
      </c>
      <c r="C77" s="19" t="s">
        <v>546</v>
      </c>
      <c r="D77" s="19" t="s">
        <v>547</v>
      </c>
      <c r="E77" s="19" t="s">
        <v>40</v>
      </c>
      <c r="F77" s="16">
        <v>40910</v>
      </c>
      <c r="G77" s="15" t="s">
        <v>25</v>
      </c>
      <c r="H77" s="433" t="s">
        <v>25</v>
      </c>
      <c r="I77" s="433" t="s">
        <v>25</v>
      </c>
      <c r="J77" s="19" t="s">
        <v>504</v>
      </c>
      <c r="K77" s="11">
        <v>7</v>
      </c>
      <c r="L77" s="13"/>
      <c r="M77" s="46" t="s">
        <v>38</v>
      </c>
      <c r="N77" s="19" t="s">
        <v>505</v>
      </c>
    </row>
    <row r="78" spans="1:14" ht="15.6" hidden="1">
      <c r="A78" s="113">
        <v>67</v>
      </c>
      <c r="B78" s="25" t="s">
        <v>22</v>
      </c>
      <c r="C78" s="19" t="s">
        <v>589</v>
      </c>
      <c r="D78" s="19" t="s">
        <v>327</v>
      </c>
      <c r="E78" s="19" t="s">
        <v>325</v>
      </c>
      <c r="F78" s="15">
        <v>40960</v>
      </c>
      <c r="G78" s="15" t="s">
        <v>25</v>
      </c>
      <c r="H78" s="433" t="s">
        <v>25</v>
      </c>
      <c r="I78" s="433" t="s">
        <v>25</v>
      </c>
      <c r="J78" s="19" t="s">
        <v>566</v>
      </c>
      <c r="K78" s="5" t="s">
        <v>113</v>
      </c>
      <c r="L78" s="5"/>
      <c r="M78" s="46" t="s">
        <v>38</v>
      </c>
      <c r="N78" s="19" t="s">
        <v>567</v>
      </c>
    </row>
    <row r="79" spans="1:14" ht="15.6" hidden="1">
      <c r="A79" s="113">
        <v>68</v>
      </c>
      <c r="B79" s="25" t="s">
        <v>22</v>
      </c>
      <c r="C79" s="98" t="s">
        <v>634</v>
      </c>
      <c r="D79" s="98" t="s">
        <v>44</v>
      </c>
      <c r="E79" s="98" t="s">
        <v>95</v>
      </c>
      <c r="F79" s="96">
        <v>40903</v>
      </c>
      <c r="G79" s="15" t="s">
        <v>25</v>
      </c>
      <c r="H79" s="433" t="s">
        <v>25</v>
      </c>
      <c r="I79" s="432" t="s">
        <v>25</v>
      </c>
      <c r="J79" s="29" t="s">
        <v>606</v>
      </c>
      <c r="K79" s="97" t="s">
        <v>117</v>
      </c>
      <c r="L79" s="5"/>
      <c r="M79" s="46" t="s">
        <v>38</v>
      </c>
      <c r="N79" s="98" t="s">
        <v>607</v>
      </c>
    </row>
    <row r="80" spans="1:14" ht="15.6" hidden="1">
      <c r="A80" s="113">
        <v>69</v>
      </c>
      <c r="B80" s="25" t="s">
        <v>22</v>
      </c>
      <c r="C80" s="98" t="s">
        <v>536</v>
      </c>
      <c r="D80" s="98" t="s">
        <v>635</v>
      </c>
      <c r="E80" s="98" t="s">
        <v>636</v>
      </c>
      <c r="F80" s="96">
        <v>41206</v>
      </c>
      <c r="G80" s="15" t="s">
        <v>25</v>
      </c>
      <c r="H80" s="433" t="s">
        <v>25</v>
      </c>
      <c r="I80" s="433" t="s">
        <v>25</v>
      </c>
      <c r="J80" s="29" t="s">
        <v>606</v>
      </c>
      <c r="K80" s="97" t="s">
        <v>117</v>
      </c>
      <c r="L80" s="5"/>
      <c r="M80" s="46" t="s">
        <v>38</v>
      </c>
      <c r="N80" s="98" t="s">
        <v>607</v>
      </c>
    </row>
    <row r="81" spans="1:14" ht="15.6" hidden="1">
      <c r="A81" s="113">
        <v>70</v>
      </c>
      <c r="B81" s="25" t="s">
        <v>22</v>
      </c>
      <c r="C81" s="91" t="s">
        <v>639</v>
      </c>
      <c r="D81" s="91" t="s">
        <v>518</v>
      </c>
      <c r="E81" s="91" t="s">
        <v>53</v>
      </c>
      <c r="F81" s="89">
        <v>41032</v>
      </c>
      <c r="G81" s="15" t="s">
        <v>25</v>
      </c>
      <c r="H81" s="433" t="s">
        <v>25</v>
      </c>
      <c r="I81" s="433" t="s">
        <v>25</v>
      </c>
      <c r="J81" s="29" t="s">
        <v>606</v>
      </c>
      <c r="K81" s="90" t="s">
        <v>117</v>
      </c>
      <c r="L81" s="5"/>
      <c r="M81" s="46" t="s">
        <v>38</v>
      </c>
      <c r="N81" s="91" t="s">
        <v>607</v>
      </c>
    </row>
    <row r="82" spans="1:14" ht="15.6" hidden="1">
      <c r="A82" s="113">
        <v>71</v>
      </c>
      <c r="B82" s="25" t="s">
        <v>22</v>
      </c>
      <c r="C82" s="114" t="s">
        <v>739</v>
      </c>
      <c r="D82" s="29" t="s">
        <v>230</v>
      </c>
      <c r="E82" s="29" t="s">
        <v>391</v>
      </c>
      <c r="F82" s="122">
        <v>41240</v>
      </c>
      <c r="G82" s="122" t="s">
        <v>25</v>
      </c>
      <c r="H82" s="432" t="s">
        <v>25</v>
      </c>
      <c r="I82" s="432" t="s">
        <v>25</v>
      </c>
      <c r="J82" s="19" t="s">
        <v>718</v>
      </c>
      <c r="K82" s="5" t="s">
        <v>740</v>
      </c>
      <c r="L82" s="5"/>
      <c r="M82" s="46" t="s">
        <v>38</v>
      </c>
      <c r="N82" s="19" t="s">
        <v>719</v>
      </c>
    </row>
    <row r="83" spans="1:14" ht="15.6" hidden="1">
      <c r="A83" s="113">
        <v>72</v>
      </c>
      <c r="B83" s="25" t="s">
        <v>22</v>
      </c>
      <c r="C83" s="114" t="s">
        <v>741</v>
      </c>
      <c r="D83" s="29" t="s">
        <v>513</v>
      </c>
      <c r="E83" s="29" t="s">
        <v>228</v>
      </c>
      <c r="F83" s="193">
        <v>40941</v>
      </c>
      <c r="G83" s="122" t="s">
        <v>25</v>
      </c>
      <c r="H83" s="432" t="s">
        <v>25</v>
      </c>
      <c r="I83" s="432" t="s">
        <v>25</v>
      </c>
      <c r="J83" s="19" t="s">
        <v>718</v>
      </c>
      <c r="K83" s="7" t="s">
        <v>740</v>
      </c>
      <c r="L83" s="5"/>
      <c r="M83" s="46" t="s">
        <v>38</v>
      </c>
      <c r="N83" s="19" t="s">
        <v>719</v>
      </c>
    </row>
    <row r="84" spans="1:14" ht="15.6" hidden="1">
      <c r="A84" s="113">
        <v>73</v>
      </c>
      <c r="B84" s="25" t="s">
        <v>22</v>
      </c>
      <c r="C84" s="29" t="s">
        <v>744</v>
      </c>
      <c r="D84" s="29" t="s">
        <v>122</v>
      </c>
      <c r="E84" s="29" t="s">
        <v>262</v>
      </c>
      <c r="F84" s="122">
        <v>40997</v>
      </c>
      <c r="G84" s="122" t="s">
        <v>25</v>
      </c>
      <c r="H84" s="432" t="s">
        <v>25</v>
      </c>
      <c r="I84" s="432" t="s">
        <v>74</v>
      </c>
      <c r="J84" s="19" t="s">
        <v>718</v>
      </c>
      <c r="K84" s="11" t="s">
        <v>745</v>
      </c>
      <c r="L84" s="7"/>
      <c r="M84" s="46" t="s">
        <v>38</v>
      </c>
      <c r="N84" s="19" t="s">
        <v>719</v>
      </c>
    </row>
    <row r="85" spans="1:14" ht="15.6" hidden="1">
      <c r="A85" s="113">
        <v>74</v>
      </c>
      <c r="B85" s="25" t="s">
        <v>22</v>
      </c>
      <c r="C85" s="114" t="s">
        <v>746</v>
      </c>
      <c r="D85" s="29" t="s">
        <v>50</v>
      </c>
      <c r="E85" s="29" t="s">
        <v>325</v>
      </c>
      <c r="F85" s="193">
        <v>40973</v>
      </c>
      <c r="G85" s="122" t="s">
        <v>25</v>
      </c>
      <c r="H85" s="432" t="s">
        <v>25</v>
      </c>
      <c r="I85" s="432" t="s">
        <v>25</v>
      </c>
      <c r="J85" s="19" t="s">
        <v>718</v>
      </c>
      <c r="K85" s="5" t="s">
        <v>740</v>
      </c>
      <c r="L85" s="5"/>
      <c r="M85" s="46" t="s">
        <v>38</v>
      </c>
      <c r="N85" s="19" t="s">
        <v>719</v>
      </c>
    </row>
    <row r="86" spans="1:14" ht="15.6" hidden="1">
      <c r="A86" s="113">
        <v>75</v>
      </c>
      <c r="B86" s="25" t="s">
        <v>22</v>
      </c>
      <c r="C86" s="29" t="s">
        <v>747</v>
      </c>
      <c r="D86" s="29" t="s">
        <v>359</v>
      </c>
      <c r="E86" s="29" t="s">
        <v>125</v>
      </c>
      <c r="F86" s="122">
        <v>41274</v>
      </c>
      <c r="G86" s="122" t="s">
        <v>25</v>
      </c>
      <c r="H86" s="432" t="s">
        <v>25</v>
      </c>
      <c r="I86" s="432" t="s">
        <v>25</v>
      </c>
      <c r="J86" s="19" t="s">
        <v>718</v>
      </c>
      <c r="K86" s="5" t="s">
        <v>745</v>
      </c>
      <c r="L86" s="44"/>
      <c r="M86" s="46" t="s">
        <v>38</v>
      </c>
      <c r="N86" s="19" t="s">
        <v>719</v>
      </c>
    </row>
    <row r="87" spans="1:14" ht="15.6" hidden="1">
      <c r="A87" s="113">
        <v>76</v>
      </c>
      <c r="B87" s="25" t="s">
        <v>22</v>
      </c>
      <c r="C87" s="19" t="s">
        <v>357</v>
      </c>
      <c r="D87" s="19" t="s">
        <v>36</v>
      </c>
      <c r="E87" s="19" t="s">
        <v>325</v>
      </c>
      <c r="F87" s="15">
        <v>40955</v>
      </c>
      <c r="G87" s="15" t="s">
        <v>25</v>
      </c>
      <c r="H87" s="433" t="s">
        <v>25</v>
      </c>
      <c r="I87" s="433" t="s">
        <v>25</v>
      </c>
      <c r="J87" s="19" t="s">
        <v>790</v>
      </c>
      <c r="K87" s="7" t="s">
        <v>234</v>
      </c>
      <c r="L87" s="5"/>
      <c r="M87" s="46" t="s">
        <v>38</v>
      </c>
      <c r="N87" s="19" t="s">
        <v>793</v>
      </c>
    </row>
    <row r="88" spans="1:14" ht="15.6" hidden="1">
      <c r="A88" s="113">
        <v>77</v>
      </c>
      <c r="B88" s="25" t="s">
        <v>22</v>
      </c>
      <c r="C88" s="69" t="s">
        <v>986</v>
      </c>
      <c r="D88" s="69" t="s">
        <v>987</v>
      </c>
      <c r="E88" s="69" t="s">
        <v>988</v>
      </c>
      <c r="F88" s="138">
        <v>41142</v>
      </c>
      <c r="G88" s="15" t="s">
        <v>25</v>
      </c>
      <c r="H88" s="433" t="s">
        <v>25</v>
      </c>
      <c r="I88" s="433" t="s">
        <v>25</v>
      </c>
      <c r="J88" s="19" t="s">
        <v>966</v>
      </c>
      <c r="K88" s="230" t="s">
        <v>100</v>
      </c>
      <c r="L88" s="11"/>
      <c r="M88" s="46" t="s">
        <v>38</v>
      </c>
      <c r="N88" s="19" t="s">
        <v>967</v>
      </c>
    </row>
    <row r="89" spans="1:14" ht="15.6" hidden="1">
      <c r="A89" s="113">
        <v>78</v>
      </c>
      <c r="B89" s="25" t="s">
        <v>22</v>
      </c>
      <c r="C89" s="168" t="s">
        <v>989</v>
      </c>
      <c r="D89" s="168" t="s">
        <v>245</v>
      </c>
      <c r="E89" s="168" t="s">
        <v>49</v>
      </c>
      <c r="F89" s="208">
        <v>40949</v>
      </c>
      <c r="G89" s="15" t="s">
        <v>25</v>
      </c>
      <c r="H89" s="433" t="s">
        <v>25</v>
      </c>
      <c r="I89" s="433" t="s">
        <v>25</v>
      </c>
      <c r="J89" s="19" t="s">
        <v>966</v>
      </c>
      <c r="K89" s="230" t="s">
        <v>100</v>
      </c>
      <c r="L89" s="11"/>
      <c r="M89" s="46" t="s">
        <v>38</v>
      </c>
      <c r="N89" s="19" t="s">
        <v>967</v>
      </c>
    </row>
    <row r="90" spans="1:14" ht="15.6" hidden="1">
      <c r="A90" s="113">
        <v>79</v>
      </c>
      <c r="B90" s="25" t="s">
        <v>22</v>
      </c>
      <c r="C90" s="69" t="s">
        <v>990</v>
      </c>
      <c r="D90" s="69" t="s">
        <v>44</v>
      </c>
      <c r="E90" s="69" t="s">
        <v>201</v>
      </c>
      <c r="F90" s="138">
        <v>41009</v>
      </c>
      <c r="G90" s="15" t="s">
        <v>25</v>
      </c>
      <c r="H90" s="433" t="s">
        <v>25</v>
      </c>
      <c r="I90" s="433" t="s">
        <v>25</v>
      </c>
      <c r="J90" s="19" t="s">
        <v>966</v>
      </c>
      <c r="K90" s="230" t="s">
        <v>100</v>
      </c>
      <c r="L90" s="11"/>
      <c r="M90" s="46" t="s">
        <v>38</v>
      </c>
      <c r="N90" s="19" t="s">
        <v>967</v>
      </c>
    </row>
    <row r="91" spans="1:14" ht="15.6" hidden="1">
      <c r="A91" s="113">
        <v>80</v>
      </c>
      <c r="B91" s="25" t="s">
        <v>22</v>
      </c>
      <c r="C91" s="66" t="s">
        <v>792</v>
      </c>
      <c r="D91" s="66" t="s">
        <v>327</v>
      </c>
      <c r="E91" s="69" t="s">
        <v>991</v>
      </c>
      <c r="F91" s="169">
        <v>41211</v>
      </c>
      <c r="G91" s="15" t="s">
        <v>25</v>
      </c>
      <c r="H91" s="433" t="s">
        <v>25</v>
      </c>
      <c r="I91" s="433" t="s">
        <v>25</v>
      </c>
      <c r="J91" s="19" t="s">
        <v>966</v>
      </c>
      <c r="K91" s="129" t="s">
        <v>104</v>
      </c>
      <c r="L91" s="11"/>
      <c r="M91" s="46" t="s">
        <v>38</v>
      </c>
      <c r="N91" s="19" t="s">
        <v>978</v>
      </c>
    </row>
    <row r="92" spans="1:14" ht="15.6" hidden="1">
      <c r="A92" s="113">
        <v>81</v>
      </c>
      <c r="B92" s="25" t="s">
        <v>22</v>
      </c>
      <c r="C92" s="69" t="s">
        <v>968</v>
      </c>
      <c r="D92" s="69" t="s">
        <v>762</v>
      </c>
      <c r="E92" s="69" t="s">
        <v>360</v>
      </c>
      <c r="F92" s="169">
        <v>41109</v>
      </c>
      <c r="G92" s="15" t="s">
        <v>25</v>
      </c>
      <c r="H92" s="433" t="s">
        <v>25</v>
      </c>
      <c r="I92" s="433" t="s">
        <v>25</v>
      </c>
      <c r="J92" s="19" t="s">
        <v>966</v>
      </c>
      <c r="K92" s="129" t="s">
        <v>113</v>
      </c>
      <c r="L92" s="13"/>
      <c r="M92" s="46" t="s">
        <v>38</v>
      </c>
      <c r="N92" s="19" t="s">
        <v>967</v>
      </c>
    </row>
    <row r="93" spans="1:14" ht="15.6" hidden="1">
      <c r="A93" s="113">
        <v>82</v>
      </c>
      <c r="B93" s="25" t="s">
        <v>22</v>
      </c>
      <c r="C93" s="69" t="s">
        <v>992</v>
      </c>
      <c r="D93" s="69" t="s">
        <v>327</v>
      </c>
      <c r="E93" s="69" t="s">
        <v>48</v>
      </c>
      <c r="F93" s="169">
        <v>40936</v>
      </c>
      <c r="G93" s="15" t="s">
        <v>25</v>
      </c>
      <c r="H93" s="433" t="s">
        <v>25</v>
      </c>
      <c r="I93" s="433" t="s">
        <v>25</v>
      </c>
      <c r="J93" s="19" t="s">
        <v>966</v>
      </c>
      <c r="K93" s="129" t="s">
        <v>113</v>
      </c>
      <c r="L93" s="13"/>
      <c r="M93" s="46" t="s">
        <v>38</v>
      </c>
      <c r="N93" s="19" t="s">
        <v>967</v>
      </c>
    </row>
    <row r="94" spans="1:14" ht="15.6" hidden="1">
      <c r="A94" s="113">
        <v>83</v>
      </c>
      <c r="B94" s="25" t="s">
        <v>22</v>
      </c>
      <c r="C94" s="69" t="s">
        <v>993</v>
      </c>
      <c r="D94" s="69" t="s">
        <v>42</v>
      </c>
      <c r="E94" s="69" t="s">
        <v>604</v>
      </c>
      <c r="F94" s="169">
        <v>41205</v>
      </c>
      <c r="G94" s="15" t="s">
        <v>25</v>
      </c>
      <c r="H94" s="433" t="s">
        <v>25</v>
      </c>
      <c r="I94" s="433" t="s">
        <v>25</v>
      </c>
      <c r="J94" s="19" t="s">
        <v>966</v>
      </c>
      <c r="K94" s="129" t="s">
        <v>113</v>
      </c>
      <c r="L94" s="11"/>
      <c r="M94" s="46" t="s">
        <v>38</v>
      </c>
      <c r="N94" s="19" t="s">
        <v>967</v>
      </c>
    </row>
    <row r="95" spans="1:14" ht="15.6" hidden="1">
      <c r="A95" s="113">
        <v>84</v>
      </c>
      <c r="B95" s="25" t="s">
        <v>22</v>
      </c>
      <c r="C95" s="158" t="s">
        <v>1042</v>
      </c>
      <c r="D95" s="159" t="s">
        <v>1043</v>
      </c>
      <c r="E95" s="19" t="s">
        <v>1044</v>
      </c>
      <c r="F95" s="15">
        <v>40983</v>
      </c>
      <c r="G95" s="15" t="s">
        <v>25</v>
      </c>
      <c r="H95" s="433" t="s">
        <v>25</v>
      </c>
      <c r="I95" s="433" t="s">
        <v>25</v>
      </c>
      <c r="J95" s="19" t="s">
        <v>1030</v>
      </c>
      <c r="K95" s="11" t="s">
        <v>581</v>
      </c>
      <c r="L95" s="5"/>
      <c r="M95" s="46" t="s">
        <v>38</v>
      </c>
      <c r="N95" s="19" t="s">
        <v>1031</v>
      </c>
    </row>
    <row r="96" spans="1:14" ht="15.6" hidden="1">
      <c r="A96" s="113">
        <v>85</v>
      </c>
      <c r="B96" s="25" t="s">
        <v>22</v>
      </c>
      <c r="C96" s="45" t="s">
        <v>1125</v>
      </c>
      <c r="D96" s="19" t="s">
        <v>322</v>
      </c>
      <c r="E96" s="19" t="s">
        <v>228</v>
      </c>
      <c r="F96" s="16">
        <v>41070</v>
      </c>
      <c r="G96" s="15" t="s">
        <v>25</v>
      </c>
      <c r="H96" s="433" t="s">
        <v>25</v>
      </c>
      <c r="I96" s="433" t="s">
        <v>25</v>
      </c>
      <c r="J96" s="19" t="s">
        <v>1126</v>
      </c>
      <c r="K96" s="11" t="s">
        <v>1127</v>
      </c>
      <c r="L96" s="5"/>
      <c r="M96" s="46" t="s">
        <v>38</v>
      </c>
      <c r="N96" s="19" t="s">
        <v>1128</v>
      </c>
    </row>
    <row r="97" spans="1:14" ht="15.6" hidden="1">
      <c r="A97" s="113">
        <v>86</v>
      </c>
      <c r="B97" s="25" t="s">
        <v>22</v>
      </c>
      <c r="C97" s="9" t="s">
        <v>1129</v>
      </c>
      <c r="D97" s="19" t="s">
        <v>1130</v>
      </c>
      <c r="E97" s="19" t="s">
        <v>360</v>
      </c>
      <c r="F97" s="16">
        <v>41008</v>
      </c>
      <c r="G97" s="15" t="s">
        <v>25</v>
      </c>
      <c r="H97" s="433" t="s">
        <v>25</v>
      </c>
      <c r="I97" s="433" t="s">
        <v>25</v>
      </c>
      <c r="J97" s="19" t="s">
        <v>1126</v>
      </c>
      <c r="K97" s="11" t="s">
        <v>805</v>
      </c>
      <c r="L97" s="44"/>
      <c r="M97" s="46" t="s">
        <v>38</v>
      </c>
      <c r="N97" s="19" t="s">
        <v>1128</v>
      </c>
    </row>
    <row r="98" spans="1:14" ht="15.6" hidden="1">
      <c r="A98" s="113">
        <v>87</v>
      </c>
      <c r="B98" s="25" t="s">
        <v>22</v>
      </c>
      <c r="C98" s="9" t="s">
        <v>1131</v>
      </c>
      <c r="D98" s="19" t="s">
        <v>1132</v>
      </c>
      <c r="E98" s="19" t="s">
        <v>1133</v>
      </c>
      <c r="F98" s="16">
        <v>41016</v>
      </c>
      <c r="G98" s="15" t="s">
        <v>25</v>
      </c>
      <c r="H98" s="433" t="s">
        <v>25</v>
      </c>
      <c r="I98" s="433" t="s">
        <v>25</v>
      </c>
      <c r="J98" s="19" t="s">
        <v>1126</v>
      </c>
      <c r="K98" s="11" t="s">
        <v>805</v>
      </c>
      <c r="L98" s="5"/>
      <c r="M98" s="46" t="s">
        <v>38</v>
      </c>
      <c r="N98" s="19" t="s">
        <v>1128</v>
      </c>
    </row>
    <row r="99" spans="1:14" ht="15.6" hidden="1">
      <c r="A99" s="113">
        <v>88</v>
      </c>
      <c r="B99" s="25" t="s">
        <v>22</v>
      </c>
      <c r="C99" s="9" t="s">
        <v>1139</v>
      </c>
      <c r="D99" s="19" t="s">
        <v>1032</v>
      </c>
      <c r="E99" s="19" t="s">
        <v>53</v>
      </c>
      <c r="F99" s="16">
        <v>41177</v>
      </c>
      <c r="G99" s="15" t="s">
        <v>25</v>
      </c>
      <c r="H99" s="433" t="s">
        <v>25</v>
      </c>
      <c r="I99" s="433" t="s">
        <v>25</v>
      </c>
      <c r="J99" s="19" t="s">
        <v>1126</v>
      </c>
      <c r="K99" s="11" t="s">
        <v>807</v>
      </c>
      <c r="L99" s="5"/>
      <c r="M99" s="46" t="s">
        <v>38</v>
      </c>
      <c r="N99" s="19" t="s">
        <v>1128</v>
      </c>
    </row>
    <row r="100" spans="1:14" ht="15.6" hidden="1">
      <c r="A100" s="113">
        <v>89</v>
      </c>
      <c r="B100" s="25" t="s">
        <v>22</v>
      </c>
      <c r="C100" s="9" t="s">
        <v>57</v>
      </c>
      <c r="D100" s="19" t="s">
        <v>463</v>
      </c>
      <c r="E100" s="19" t="s">
        <v>125</v>
      </c>
      <c r="F100" s="15">
        <v>40940</v>
      </c>
      <c r="G100" s="15" t="s">
        <v>25</v>
      </c>
      <c r="H100" s="433" t="s">
        <v>25</v>
      </c>
      <c r="I100" s="433" t="s">
        <v>25</v>
      </c>
      <c r="J100" s="19" t="s">
        <v>1126</v>
      </c>
      <c r="K100" s="11" t="s">
        <v>1140</v>
      </c>
      <c r="L100" s="7"/>
      <c r="M100" s="46" t="s">
        <v>38</v>
      </c>
      <c r="N100" s="19" t="s">
        <v>1128</v>
      </c>
    </row>
    <row r="101" spans="1:14" ht="15.6" hidden="1">
      <c r="A101" s="113">
        <v>90</v>
      </c>
      <c r="B101" s="25" t="s">
        <v>22</v>
      </c>
      <c r="C101" s="9" t="s">
        <v>1143</v>
      </c>
      <c r="D101" s="19" t="s">
        <v>1144</v>
      </c>
      <c r="E101" s="19" t="s">
        <v>869</v>
      </c>
      <c r="F101" s="16">
        <v>41049</v>
      </c>
      <c r="G101" s="15" t="s">
        <v>25</v>
      </c>
      <c r="H101" s="433" t="s">
        <v>25</v>
      </c>
      <c r="I101" s="433" t="s">
        <v>25</v>
      </c>
      <c r="J101" s="19" t="s">
        <v>1126</v>
      </c>
      <c r="K101" s="11" t="s">
        <v>1145</v>
      </c>
      <c r="L101" s="5"/>
      <c r="M101" s="46" t="s">
        <v>38</v>
      </c>
      <c r="N101" s="19" t="s">
        <v>1128</v>
      </c>
    </row>
    <row r="102" spans="1:14" ht="15.6" hidden="1">
      <c r="A102" s="113">
        <v>91</v>
      </c>
      <c r="B102" s="25" t="s">
        <v>22</v>
      </c>
      <c r="C102" s="111" t="s">
        <v>1239</v>
      </c>
      <c r="D102" s="111" t="s">
        <v>47</v>
      </c>
      <c r="E102" s="29" t="s">
        <v>40</v>
      </c>
      <c r="F102" s="194">
        <v>40922</v>
      </c>
      <c r="G102" s="15" t="s">
        <v>25</v>
      </c>
      <c r="H102" s="433" t="s">
        <v>25</v>
      </c>
      <c r="I102" s="433" t="s">
        <v>25</v>
      </c>
      <c r="J102" s="19" t="s">
        <v>1228</v>
      </c>
      <c r="K102" s="11" t="s">
        <v>100</v>
      </c>
      <c r="L102" s="5"/>
      <c r="M102" s="46" t="s">
        <v>38</v>
      </c>
      <c r="N102" s="19" t="s">
        <v>1229</v>
      </c>
    </row>
    <row r="103" spans="1:14" ht="15.6" hidden="1">
      <c r="A103" s="113">
        <v>92</v>
      </c>
      <c r="B103" s="25" t="s">
        <v>22</v>
      </c>
      <c r="C103" s="163" t="s">
        <v>1240</v>
      </c>
      <c r="D103" s="163" t="s">
        <v>1202</v>
      </c>
      <c r="E103" s="20" t="s">
        <v>1241</v>
      </c>
      <c r="F103" s="194">
        <v>41142</v>
      </c>
      <c r="G103" s="15" t="s">
        <v>25</v>
      </c>
      <c r="H103" s="433" t="s">
        <v>25</v>
      </c>
      <c r="I103" s="433" t="s">
        <v>25</v>
      </c>
      <c r="J103" s="19" t="s">
        <v>1228</v>
      </c>
      <c r="K103" s="11" t="s">
        <v>120</v>
      </c>
      <c r="L103" s="5"/>
      <c r="M103" s="46" t="s">
        <v>38</v>
      </c>
      <c r="N103" s="19" t="s">
        <v>1229</v>
      </c>
    </row>
    <row r="104" spans="1:14" ht="15.6" hidden="1">
      <c r="A104" s="113">
        <v>93</v>
      </c>
      <c r="B104" s="25" t="s">
        <v>22</v>
      </c>
      <c r="C104" s="6" t="s">
        <v>1319</v>
      </c>
      <c r="D104" s="6" t="s">
        <v>545</v>
      </c>
      <c r="E104" s="6" t="s">
        <v>861</v>
      </c>
      <c r="F104" s="8">
        <v>41001</v>
      </c>
      <c r="G104" s="169" t="s">
        <v>25</v>
      </c>
      <c r="H104" s="439" t="s">
        <v>25</v>
      </c>
      <c r="I104" s="439" t="s">
        <v>25</v>
      </c>
      <c r="J104" s="6" t="e">
        <f>#REF!</f>
        <v>#REF!</v>
      </c>
      <c r="K104" s="7" t="s">
        <v>1317</v>
      </c>
      <c r="L104" s="5"/>
      <c r="M104" s="46" t="s">
        <v>38</v>
      </c>
      <c r="N104" s="9" t="e">
        <f>#REF!</f>
        <v>#REF!</v>
      </c>
    </row>
    <row r="105" spans="1:14" ht="15.6" hidden="1">
      <c r="A105" s="113">
        <v>94</v>
      </c>
      <c r="B105" s="25" t="s">
        <v>22</v>
      </c>
      <c r="C105" s="19" t="s">
        <v>1320</v>
      </c>
      <c r="D105" s="19" t="s">
        <v>1321</v>
      </c>
      <c r="E105" s="19" t="s">
        <v>188</v>
      </c>
      <c r="F105" s="15">
        <v>41209</v>
      </c>
      <c r="G105" s="169" t="s">
        <v>25</v>
      </c>
      <c r="H105" s="439" t="s">
        <v>25</v>
      </c>
      <c r="I105" s="439" t="s">
        <v>25</v>
      </c>
      <c r="J105" s="9" t="e">
        <f>#REF!</f>
        <v>#REF!</v>
      </c>
      <c r="K105" s="5" t="s">
        <v>1317</v>
      </c>
      <c r="L105" s="5"/>
      <c r="M105" s="5" t="s">
        <v>38</v>
      </c>
      <c r="N105" s="19" t="e">
        <f>#REF!</f>
        <v>#REF!</v>
      </c>
    </row>
    <row r="106" spans="1:14" ht="15.6" hidden="1">
      <c r="A106" s="113">
        <v>95</v>
      </c>
      <c r="B106" s="25" t="s">
        <v>22</v>
      </c>
      <c r="C106" s="19" t="s">
        <v>1322</v>
      </c>
      <c r="D106" s="19" t="s">
        <v>127</v>
      </c>
      <c r="E106" s="19" t="s">
        <v>1323</v>
      </c>
      <c r="F106" s="15">
        <v>40926</v>
      </c>
      <c r="G106" s="169" t="s">
        <v>25</v>
      </c>
      <c r="H106" s="439" t="s">
        <v>25</v>
      </c>
      <c r="I106" s="439" t="s">
        <v>25</v>
      </c>
      <c r="J106" s="9" t="e">
        <f>#REF!</f>
        <v>#REF!</v>
      </c>
      <c r="K106" s="5" t="s">
        <v>1317</v>
      </c>
      <c r="L106" s="5"/>
      <c r="M106" s="5" t="s">
        <v>38</v>
      </c>
      <c r="N106" s="19" t="e">
        <f>#REF!</f>
        <v>#REF!</v>
      </c>
    </row>
    <row r="107" spans="1:14" ht="15.6" hidden="1">
      <c r="A107" s="113">
        <v>96</v>
      </c>
      <c r="B107" s="25" t="s">
        <v>22</v>
      </c>
      <c r="C107" s="9" t="s">
        <v>1324</v>
      </c>
      <c r="D107" s="9" t="s">
        <v>1325</v>
      </c>
      <c r="E107" s="9" t="s">
        <v>39</v>
      </c>
      <c r="F107" s="15">
        <v>41416</v>
      </c>
      <c r="G107" s="169" t="s">
        <v>25</v>
      </c>
      <c r="H107" s="439" t="s">
        <v>25</v>
      </c>
      <c r="I107" s="439" t="s">
        <v>25</v>
      </c>
      <c r="J107" s="9" t="e">
        <f>#REF!</f>
        <v>#REF!</v>
      </c>
      <c r="K107" s="5" t="s">
        <v>1317</v>
      </c>
      <c r="L107" s="44"/>
      <c r="M107" s="5"/>
      <c r="N107" s="19" t="e">
        <f>#REF!</f>
        <v>#REF!</v>
      </c>
    </row>
    <row r="108" spans="1:14" ht="15.6" hidden="1">
      <c r="A108" s="113">
        <v>97</v>
      </c>
      <c r="B108" s="25" t="s">
        <v>22</v>
      </c>
      <c r="C108" s="19" t="s">
        <v>1326</v>
      </c>
      <c r="D108" s="19" t="s">
        <v>1043</v>
      </c>
      <c r="E108" s="19" t="s">
        <v>1327</v>
      </c>
      <c r="F108" s="15">
        <v>41094</v>
      </c>
      <c r="G108" s="169" t="s">
        <v>25</v>
      </c>
      <c r="H108" s="439" t="s">
        <v>25</v>
      </c>
      <c r="I108" s="439" t="s">
        <v>25</v>
      </c>
      <c r="J108" s="19" t="e">
        <f>#REF!</f>
        <v>#REF!</v>
      </c>
      <c r="K108" s="11" t="s">
        <v>1328</v>
      </c>
      <c r="L108" s="7"/>
      <c r="M108" s="5" t="s">
        <v>38</v>
      </c>
      <c r="N108" s="19" t="s">
        <v>1311</v>
      </c>
    </row>
    <row r="109" spans="1:14" ht="15.6" hidden="1">
      <c r="A109" s="113">
        <v>98</v>
      </c>
      <c r="B109" s="25" t="s">
        <v>22</v>
      </c>
      <c r="C109" s="19" t="s">
        <v>634</v>
      </c>
      <c r="D109" s="19" t="s">
        <v>414</v>
      </c>
      <c r="E109" s="19" t="s">
        <v>40</v>
      </c>
      <c r="F109" s="15">
        <v>41066</v>
      </c>
      <c r="G109" s="169" t="s">
        <v>25</v>
      </c>
      <c r="H109" s="439" t="s">
        <v>25</v>
      </c>
      <c r="I109" s="439" t="s">
        <v>25</v>
      </c>
      <c r="J109" s="19" t="e">
        <f>#REF!</f>
        <v>#REF!</v>
      </c>
      <c r="K109" s="11" t="s">
        <v>1328</v>
      </c>
      <c r="L109" s="5"/>
      <c r="M109" s="5"/>
      <c r="N109" s="19" t="e">
        <f>#REF!</f>
        <v>#REF!</v>
      </c>
    </row>
    <row r="110" spans="1:14" ht="15.6" hidden="1">
      <c r="A110" s="113">
        <v>99</v>
      </c>
      <c r="B110" s="25" t="s">
        <v>22</v>
      </c>
      <c r="C110" s="20" t="s">
        <v>1329</v>
      </c>
      <c r="D110" s="20" t="s">
        <v>1034</v>
      </c>
      <c r="E110" s="19" t="s">
        <v>319</v>
      </c>
      <c r="F110" s="15">
        <v>41052</v>
      </c>
      <c r="G110" s="169" t="s">
        <v>25</v>
      </c>
      <c r="H110" s="439" t="s">
        <v>25</v>
      </c>
      <c r="I110" s="439" t="s">
        <v>25</v>
      </c>
      <c r="J110" s="19" t="e">
        <f>#REF!</f>
        <v>#REF!</v>
      </c>
      <c r="K110" s="11" t="s">
        <v>1328</v>
      </c>
      <c r="L110" s="46"/>
      <c r="M110" s="5"/>
      <c r="N110" s="19" t="e">
        <f>#REF!</f>
        <v>#REF!</v>
      </c>
    </row>
    <row r="111" spans="1:14" ht="15.6" hidden="1">
      <c r="A111" s="113">
        <v>100</v>
      </c>
      <c r="B111" s="25" t="s">
        <v>22</v>
      </c>
      <c r="C111" s="9" t="s">
        <v>1330</v>
      </c>
      <c r="D111" s="9" t="s">
        <v>1331</v>
      </c>
      <c r="E111" s="9" t="s">
        <v>325</v>
      </c>
      <c r="F111" s="10">
        <v>41043</v>
      </c>
      <c r="G111" s="169" t="s">
        <v>25</v>
      </c>
      <c r="H111" s="439" t="s">
        <v>25</v>
      </c>
      <c r="I111" s="439" t="s">
        <v>25</v>
      </c>
      <c r="J111" s="9" t="e">
        <f>#REF!</f>
        <v>#REF!</v>
      </c>
      <c r="K111" s="5" t="s">
        <v>1328</v>
      </c>
      <c r="L111" s="5"/>
      <c r="M111" s="5"/>
      <c r="N111" s="9" t="e">
        <f>#REF!</f>
        <v>#REF!</v>
      </c>
    </row>
    <row r="112" spans="1:14" ht="15.6" hidden="1">
      <c r="A112" s="113">
        <v>101</v>
      </c>
      <c r="B112" s="25" t="s">
        <v>22</v>
      </c>
      <c r="C112" s="12" t="s">
        <v>394</v>
      </c>
      <c r="D112" s="6" t="s">
        <v>775</v>
      </c>
      <c r="E112" s="6" t="s">
        <v>396</v>
      </c>
      <c r="F112" s="8">
        <v>41220</v>
      </c>
      <c r="G112" s="169" t="s">
        <v>25</v>
      </c>
      <c r="H112" s="439" t="s">
        <v>25</v>
      </c>
      <c r="I112" s="439" t="s">
        <v>25</v>
      </c>
      <c r="J112" s="6" t="str">
        <f>'[1]8 класс  (юноши)'!$J$13</f>
        <v xml:space="preserve">ГБОУ РГИ им. Г. Альмухаметова </v>
      </c>
      <c r="K112" s="7">
        <v>7</v>
      </c>
      <c r="L112" s="5"/>
      <c r="M112" s="5"/>
      <c r="N112" s="9" t="str">
        <f>'[1]7 класс  (юноши)'!$N$13</f>
        <v>Ситников Олег Алексеевич</v>
      </c>
    </row>
    <row r="113" spans="1:14" ht="15.6" hidden="1">
      <c r="A113" s="113">
        <v>102</v>
      </c>
      <c r="B113" s="25" t="s">
        <v>22</v>
      </c>
      <c r="C113" s="25" t="s">
        <v>1332</v>
      </c>
      <c r="D113" s="19" t="s">
        <v>1333</v>
      </c>
      <c r="E113" s="19" t="s">
        <v>142</v>
      </c>
      <c r="F113" s="15">
        <v>41212</v>
      </c>
      <c r="G113" s="169" t="s">
        <v>25</v>
      </c>
      <c r="H113" s="439" t="s">
        <v>25</v>
      </c>
      <c r="I113" s="439" t="s">
        <v>25</v>
      </c>
      <c r="J113" s="9" t="str">
        <f>'[1]8 класс  (юноши)'!$J$13</f>
        <v xml:space="preserve">ГБОУ РГИ им. Г. Альмухаметова </v>
      </c>
      <c r="K113" s="5">
        <v>7</v>
      </c>
      <c r="L113" s="5"/>
      <c r="M113" s="5"/>
      <c r="N113" s="19" t="str">
        <f>'[1]7 класс  (юноши)'!$N$13</f>
        <v>Ситников Олег Алексеевич</v>
      </c>
    </row>
    <row r="114" spans="1:14" ht="15.6" hidden="1">
      <c r="A114" s="113">
        <v>103</v>
      </c>
      <c r="B114" s="25" t="s">
        <v>22</v>
      </c>
      <c r="C114" s="69" t="s">
        <v>1314</v>
      </c>
      <c r="D114" s="127" t="s">
        <v>1315</v>
      </c>
      <c r="E114" s="127" t="s">
        <v>1316</v>
      </c>
      <c r="F114" s="138">
        <v>41179</v>
      </c>
      <c r="G114" s="169" t="s">
        <v>25</v>
      </c>
      <c r="H114" s="439" t="s">
        <v>25</v>
      </c>
      <c r="I114" s="439" t="s">
        <v>25</v>
      </c>
      <c r="J114" s="69" t="s">
        <v>1313</v>
      </c>
      <c r="K114" s="129" t="s">
        <v>1317</v>
      </c>
      <c r="L114" s="130"/>
      <c r="M114" s="131"/>
      <c r="N114" s="69" t="s">
        <v>1318</v>
      </c>
    </row>
    <row r="115" spans="1:14" ht="15.6" hidden="1">
      <c r="A115" s="113">
        <v>104</v>
      </c>
      <c r="B115" s="25" t="s">
        <v>22</v>
      </c>
      <c r="C115" s="19" t="s">
        <v>1320</v>
      </c>
      <c r="D115" s="19" t="s">
        <v>1321</v>
      </c>
      <c r="E115" s="19" t="s">
        <v>188</v>
      </c>
      <c r="F115" s="15">
        <v>41209</v>
      </c>
      <c r="G115" s="169" t="s">
        <v>25</v>
      </c>
      <c r="H115" s="439" t="s">
        <v>25</v>
      </c>
      <c r="I115" s="439" t="s">
        <v>25</v>
      </c>
      <c r="J115" s="9" t="e">
        <f>#REF!</f>
        <v>#REF!</v>
      </c>
      <c r="K115" s="5" t="s">
        <v>1317</v>
      </c>
      <c r="L115" s="5"/>
      <c r="M115" s="5" t="s">
        <v>38</v>
      </c>
      <c r="N115" s="19" t="e">
        <f>#REF!</f>
        <v>#REF!</v>
      </c>
    </row>
    <row r="116" spans="1:14" ht="15.6" hidden="1">
      <c r="A116" s="113">
        <v>105</v>
      </c>
      <c r="B116" s="25" t="s">
        <v>22</v>
      </c>
      <c r="C116" s="19" t="s">
        <v>1322</v>
      </c>
      <c r="D116" s="19" t="s">
        <v>127</v>
      </c>
      <c r="E116" s="19" t="s">
        <v>1323</v>
      </c>
      <c r="F116" s="15">
        <v>40926</v>
      </c>
      <c r="G116" s="169" t="s">
        <v>25</v>
      </c>
      <c r="H116" s="439" t="s">
        <v>25</v>
      </c>
      <c r="I116" s="439" t="s">
        <v>25</v>
      </c>
      <c r="J116" s="9" t="e">
        <f>#REF!</f>
        <v>#REF!</v>
      </c>
      <c r="K116" s="5" t="s">
        <v>1317</v>
      </c>
      <c r="L116" s="5"/>
      <c r="M116" s="5" t="s">
        <v>38</v>
      </c>
      <c r="N116" s="19" t="e">
        <f>#REF!</f>
        <v>#REF!</v>
      </c>
    </row>
    <row r="117" spans="1:14" ht="15.6" hidden="1">
      <c r="A117" s="113">
        <v>106</v>
      </c>
      <c r="B117" s="25" t="s">
        <v>22</v>
      </c>
      <c r="C117" s="19" t="s">
        <v>1326</v>
      </c>
      <c r="D117" s="19" t="s">
        <v>1043</v>
      </c>
      <c r="E117" s="19" t="s">
        <v>1327</v>
      </c>
      <c r="F117" s="15">
        <v>41094</v>
      </c>
      <c r="G117" s="169" t="s">
        <v>25</v>
      </c>
      <c r="H117" s="439" t="s">
        <v>25</v>
      </c>
      <c r="I117" s="439" t="s">
        <v>25</v>
      </c>
      <c r="J117" s="19" t="e">
        <f>#REF!</f>
        <v>#REF!</v>
      </c>
      <c r="K117" s="11" t="s">
        <v>1328</v>
      </c>
      <c r="L117" s="7"/>
      <c r="M117" s="5" t="s">
        <v>38</v>
      </c>
      <c r="N117" s="19" t="s">
        <v>1311</v>
      </c>
    </row>
    <row r="118" spans="1:14" ht="15.6" hidden="1">
      <c r="A118" s="113">
        <v>107</v>
      </c>
      <c r="B118" s="25" t="s">
        <v>22</v>
      </c>
      <c r="C118" s="9" t="s">
        <v>1330</v>
      </c>
      <c r="D118" s="9" t="s">
        <v>1331</v>
      </c>
      <c r="E118" s="9" t="s">
        <v>325</v>
      </c>
      <c r="F118" s="10">
        <v>41043</v>
      </c>
      <c r="G118" s="169" t="s">
        <v>25</v>
      </c>
      <c r="H118" s="439" t="s">
        <v>25</v>
      </c>
      <c r="I118" s="439" t="s">
        <v>25</v>
      </c>
      <c r="J118" s="9" t="e">
        <f>#REF!</f>
        <v>#REF!</v>
      </c>
      <c r="K118" s="5" t="s">
        <v>1328</v>
      </c>
      <c r="L118" s="5"/>
      <c r="M118" s="5"/>
      <c r="N118" s="9" t="e">
        <f>#REF!</f>
        <v>#REF!</v>
      </c>
    </row>
    <row r="119" spans="1:14" ht="15.6" hidden="1">
      <c r="A119" s="113">
        <v>108</v>
      </c>
      <c r="B119" s="25" t="s">
        <v>22</v>
      </c>
      <c r="C119" s="266" t="s">
        <v>1403</v>
      </c>
      <c r="D119" s="266" t="s">
        <v>547</v>
      </c>
      <c r="E119" s="266" t="s">
        <v>260</v>
      </c>
      <c r="F119" s="267">
        <v>41092</v>
      </c>
      <c r="G119" s="169" t="s">
        <v>25</v>
      </c>
      <c r="H119" s="439" t="s">
        <v>25</v>
      </c>
      <c r="I119" s="439" t="s">
        <v>25</v>
      </c>
      <c r="J119" s="268" t="s">
        <v>1421</v>
      </c>
      <c r="K119" s="454">
        <v>7</v>
      </c>
      <c r="L119" s="11"/>
      <c r="M119" s="39"/>
      <c r="N119" s="19" t="s">
        <v>1422</v>
      </c>
    </row>
  </sheetData>
  <autoFilter ref="C11:N119" xr:uid="{D7357391-A841-4CCF-B659-D087CBAEE26B}">
    <filterColumn colId="7">
      <filters>
        <filter val="МАОУ Школа &quot;№ 49"/>
      </filters>
    </filterColumn>
    <sortState xmlns:xlrd2="http://schemas.microsoft.com/office/spreadsheetml/2017/richdata2" ref="C12:N119">
      <sortCondition descending="1" ref="L11:L119"/>
    </sortState>
  </autoFilter>
  <mergeCells count="5">
    <mergeCell ref="A2:N5"/>
    <mergeCell ref="A6:B6"/>
    <mergeCell ref="A7:B7"/>
    <mergeCell ref="A8:B8"/>
    <mergeCell ref="A9:B9"/>
  </mergeCells>
  <dataValidations count="2">
    <dataValidation operator="equal" allowBlank="1" showInputMessage="1" showErrorMessage="1" sqref="J14:J16 J60:J62" xr:uid="{5B3BDF10-89A5-47CC-9C22-C8AD2043C0DD}">
      <formula1>0</formula1>
      <formula2>0</formula2>
    </dataValidation>
    <dataValidation allowBlank="1" showInputMessage="1" showErrorMessage="1" sqref="C6:C9 A6:A9 B11:F11 B12:B119" xr:uid="{AC2B44DD-0870-459B-862E-BAC32FD28E72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186F-67AD-4E58-BCDF-207AE733AD88}">
  <sheetPr filterMode="1"/>
  <dimension ref="A2:R127"/>
  <sheetViews>
    <sheetView zoomScale="90" zoomScaleNormal="90" workbookViewId="0">
      <selection activeCell="E75" sqref="E75"/>
    </sheetView>
  </sheetViews>
  <sheetFormatPr defaultRowHeight="13.2"/>
  <cols>
    <col min="1" max="1" width="5.5546875" style="4" customWidth="1"/>
    <col min="2" max="2" width="15.6640625" customWidth="1"/>
    <col min="3" max="3" width="22.109375" style="4" customWidth="1"/>
    <col min="4" max="4" width="13.44140625" style="4" customWidth="1"/>
    <col min="5" max="5" width="18.33203125" style="4" customWidth="1"/>
    <col min="6" max="6" width="13.109375" style="3" customWidth="1"/>
    <col min="7" max="7" width="16.5546875" style="3" customWidth="1"/>
    <col min="8" max="8" width="20.44140625" style="54" customWidth="1"/>
    <col min="9" max="9" width="11.6640625" style="54" customWidth="1"/>
    <col min="10" max="10" width="20.88671875" style="3" customWidth="1"/>
    <col min="11" max="11" width="8.88671875" style="4" customWidth="1"/>
    <col min="12" max="12" width="13.6640625" style="4" customWidth="1"/>
    <col min="13" max="13" width="12.33203125" style="4" customWidth="1"/>
    <col min="14" max="14" width="38.109375" style="3" customWidth="1"/>
  </cols>
  <sheetData>
    <row r="2" spans="1:18">
      <c r="A2" s="494" t="s">
        <v>20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8">
      <c r="A3" s="495"/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</row>
    <row r="4" spans="1:18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</row>
    <row r="5" spans="1:18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</row>
    <row r="6" spans="1:18" ht="15.6">
      <c r="A6" s="496" t="s">
        <v>10</v>
      </c>
      <c r="B6" s="496"/>
      <c r="C6" s="43"/>
    </row>
    <row r="7" spans="1:18" ht="15.6">
      <c r="A7" s="497" t="s">
        <v>11</v>
      </c>
      <c r="B7" s="497"/>
      <c r="C7" s="14" t="s">
        <v>15</v>
      </c>
    </row>
    <row r="8" spans="1:18" ht="15.6">
      <c r="A8" s="497" t="s">
        <v>12</v>
      </c>
      <c r="B8" s="497"/>
      <c r="C8" s="14">
        <v>8</v>
      </c>
    </row>
    <row r="9" spans="1:18" ht="15.6">
      <c r="A9" s="498" t="s">
        <v>13</v>
      </c>
      <c r="B9" s="497"/>
      <c r="C9" s="37"/>
      <c r="O9" s="14"/>
      <c r="P9" s="14"/>
      <c r="Q9" s="31"/>
      <c r="R9" s="31"/>
    </row>
    <row r="10" spans="1:18" ht="15.6">
      <c r="O10" s="24"/>
      <c r="P10" s="14"/>
      <c r="Q10" s="31"/>
      <c r="R10" s="31"/>
    </row>
    <row r="11" spans="1:18" ht="82.8">
      <c r="A11" s="1" t="s">
        <v>3</v>
      </c>
      <c r="B11" s="1" t="s">
        <v>4</v>
      </c>
      <c r="C11" s="1" t="s">
        <v>0</v>
      </c>
      <c r="D11" s="1" t="s">
        <v>1</v>
      </c>
      <c r="E11" s="1" t="s">
        <v>2</v>
      </c>
      <c r="F11" s="1" t="s">
        <v>5</v>
      </c>
      <c r="G11" s="1" t="s">
        <v>18</v>
      </c>
      <c r="H11" s="55" t="s">
        <v>16</v>
      </c>
      <c r="I11" s="55" t="s">
        <v>17</v>
      </c>
      <c r="J11" s="379" t="s">
        <v>6</v>
      </c>
      <c r="K11" s="1" t="s">
        <v>8</v>
      </c>
      <c r="L11" s="1" t="s">
        <v>7</v>
      </c>
      <c r="M11" s="1" t="s">
        <v>14</v>
      </c>
      <c r="N11" s="1" t="s">
        <v>9</v>
      </c>
      <c r="O11" s="14"/>
      <c r="P11" s="14"/>
      <c r="Q11" s="31"/>
      <c r="R11" s="31"/>
    </row>
    <row r="12" spans="1:18" ht="15.6" hidden="1">
      <c r="A12" s="113"/>
      <c r="B12" s="25" t="s">
        <v>342</v>
      </c>
      <c r="C12" s="176" t="s">
        <v>1058</v>
      </c>
      <c r="D12" s="298" t="s">
        <v>1059</v>
      </c>
      <c r="E12" s="21" t="s">
        <v>1060</v>
      </c>
      <c r="F12" s="314">
        <v>40884</v>
      </c>
      <c r="G12" s="19" t="s">
        <v>25</v>
      </c>
      <c r="H12" s="19" t="s">
        <v>25</v>
      </c>
      <c r="I12" s="19" t="s">
        <v>25</v>
      </c>
      <c r="J12" s="19" t="s">
        <v>1030</v>
      </c>
      <c r="K12" s="5" t="s">
        <v>584</v>
      </c>
      <c r="L12" s="5">
        <v>88.3</v>
      </c>
      <c r="M12" s="5" t="s">
        <v>1445</v>
      </c>
      <c r="N12" s="19" t="s">
        <v>1031</v>
      </c>
      <c r="O12" s="33"/>
      <c r="P12" s="14"/>
      <c r="Q12" s="31"/>
      <c r="R12" s="31"/>
    </row>
    <row r="13" spans="1:18" ht="15.6" hidden="1">
      <c r="A13" s="113"/>
      <c r="B13" s="25" t="s">
        <v>342</v>
      </c>
      <c r="C13" s="142" t="s">
        <v>105</v>
      </c>
      <c r="D13" s="142" t="s">
        <v>106</v>
      </c>
      <c r="E13" s="142" t="s">
        <v>107</v>
      </c>
      <c r="F13" s="321">
        <v>40995</v>
      </c>
      <c r="G13" s="25" t="s">
        <v>25</v>
      </c>
      <c r="H13" s="161" t="s">
        <v>25</v>
      </c>
      <c r="I13" s="161" t="s">
        <v>25</v>
      </c>
      <c r="J13" s="19" t="s">
        <v>26</v>
      </c>
      <c r="K13" s="5" t="s">
        <v>104</v>
      </c>
      <c r="L13" s="5">
        <v>81</v>
      </c>
      <c r="M13" s="11" t="s">
        <v>1444</v>
      </c>
      <c r="N13" s="19" t="s">
        <v>63</v>
      </c>
      <c r="O13" s="32"/>
      <c r="P13" s="14"/>
      <c r="Q13" s="31"/>
      <c r="R13" s="31"/>
    </row>
    <row r="14" spans="1:18" ht="15.6" hidden="1">
      <c r="A14" s="113"/>
      <c r="B14" s="19" t="s">
        <v>695</v>
      </c>
      <c r="C14" s="25" t="s">
        <v>101</v>
      </c>
      <c r="D14" s="25" t="s">
        <v>102</v>
      </c>
      <c r="E14" s="25" t="s">
        <v>103</v>
      </c>
      <c r="F14" s="472">
        <v>41031</v>
      </c>
      <c r="G14" s="25" t="s">
        <v>25</v>
      </c>
      <c r="H14" s="161" t="s">
        <v>25</v>
      </c>
      <c r="I14" s="161" t="s">
        <v>25</v>
      </c>
      <c r="J14" s="19" t="s">
        <v>26</v>
      </c>
      <c r="K14" s="5" t="s">
        <v>104</v>
      </c>
      <c r="L14" s="5">
        <v>77.900000000000006</v>
      </c>
      <c r="M14" s="11" t="s">
        <v>1444</v>
      </c>
      <c r="N14" s="19" t="s">
        <v>63</v>
      </c>
      <c r="O14" s="33"/>
      <c r="P14" s="14"/>
      <c r="Q14" s="31"/>
      <c r="R14" s="31"/>
    </row>
    <row r="15" spans="1:18" ht="15.6" hidden="1">
      <c r="A15" s="113"/>
      <c r="B15" s="19" t="s">
        <v>695</v>
      </c>
      <c r="C15" s="158" t="s">
        <v>1063</v>
      </c>
      <c r="D15" s="159" t="s">
        <v>1064</v>
      </c>
      <c r="E15" s="19" t="s">
        <v>716</v>
      </c>
      <c r="F15" s="15">
        <v>41146</v>
      </c>
      <c r="G15" s="19" t="s">
        <v>25</v>
      </c>
      <c r="H15" s="19" t="s">
        <v>25</v>
      </c>
      <c r="I15" s="19" t="s">
        <v>25</v>
      </c>
      <c r="J15" s="19" t="s">
        <v>1030</v>
      </c>
      <c r="K15" s="5" t="s">
        <v>584</v>
      </c>
      <c r="L15" s="5">
        <v>77.099999999999994</v>
      </c>
      <c r="M15" s="11" t="s">
        <v>1444</v>
      </c>
      <c r="N15" s="19" t="s">
        <v>1031</v>
      </c>
      <c r="O15" s="33"/>
      <c r="P15" s="14"/>
      <c r="Q15" s="31"/>
      <c r="R15" s="31"/>
    </row>
    <row r="16" spans="1:18" ht="15.6" hidden="1">
      <c r="A16" s="113"/>
      <c r="B16" s="19" t="s">
        <v>695</v>
      </c>
      <c r="C16" s="158" t="s">
        <v>482</v>
      </c>
      <c r="D16" s="159" t="s">
        <v>1056</v>
      </c>
      <c r="E16" s="6" t="s">
        <v>1057</v>
      </c>
      <c r="F16" s="8">
        <v>41250</v>
      </c>
      <c r="G16" s="19" t="s">
        <v>25</v>
      </c>
      <c r="H16" s="19" t="s">
        <v>25</v>
      </c>
      <c r="I16" s="19" t="s">
        <v>25</v>
      </c>
      <c r="J16" s="19" t="s">
        <v>1030</v>
      </c>
      <c r="K16" s="7" t="s">
        <v>584</v>
      </c>
      <c r="L16" s="5">
        <v>75.5</v>
      </c>
      <c r="M16" s="11" t="s">
        <v>1444</v>
      </c>
      <c r="N16" s="19" t="s">
        <v>1031</v>
      </c>
      <c r="O16" s="24"/>
      <c r="P16" s="14"/>
      <c r="Q16" s="31"/>
      <c r="R16" s="31"/>
    </row>
    <row r="17" spans="1:18" ht="15.6" hidden="1">
      <c r="A17" s="113"/>
      <c r="B17" s="27" t="s">
        <v>342</v>
      </c>
      <c r="C17" s="9" t="s">
        <v>1165</v>
      </c>
      <c r="D17" s="19" t="s">
        <v>186</v>
      </c>
      <c r="E17" s="19" t="s">
        <v>577</v>
      </c>
      <c r="F17" s="16">
        <v>41264</v>
      </c>
      <c r="G17" s="19" t="s">
        <v>25</v>
      </c>
      <c r="H17" s="56" t="s">
        <v>25</v>
      </c>
      <c r="I17" s="56" t="s">
        <v>25</v>
      </c>
      <c r="J17" s="19" t="s">
        <v>1126</v>
      </c>
      <c r="K17" s="11" t="s">
        <v>1138</v>
      </c>
      <c r="L17" s="5">
        <v>71.8</v>
      </c>
      <c r="M17" s="11" t="s">
        <v>1444</v>
      </c>
      <c r="N17" s="19" t="s">
        <v>1128</v>
      </c>
      <c r="O17" s="31"/>
      <c r="P17" s="14"/>
      <c r="Q17" s="31"/>
      <c r="R17" s="31"/>
    </row>
    <row r="18" spans="1:18" ht="15.6" hidden="1">
      <c r="A18" s="113"/>
      <c r="B18" s="19" t="s">
        <v>695</v>
      </c>
      <c r="C18" s="318" t="s">
        <v>1166</v>
      </c>
      <c r="D18" s="72" t="s">
        <v>425</v>
      </c>
      <c r="E18" s="72" t="s">
        <v>224</v>
      </c>
      <c r="F18" s="271">
        <v>41199</v>
      </c>
      <c r="G18" s="72" t="s">
        <v>25</v>
      </c>
      <c r="H18" s="56" t="s">
        <v>25</v>
      </c>
      <c r="I18" s="56" t="s">
        <v>25</v>
      </c>
      <c r="J18" s="19" t="s">
        <v>1126</v>
      </c>
      <c r="K18" s="11" t="s">
        <v>807</v>
      </c>
      <c r="L18" s="5">
        <v>71.099999999999994</v>
      </c>
      <c r="M18" s="11" t="s">
        <v>1444</v>
      </c>
      <c r="N18" s="19" t="s">
        <v>1128</v>
      </c>
      <c r="O18" s="14"/>
      <c r="P18" s="14"/>
      <c r="Q18" s="31"/>
      <c r="R18" s="31"/>
    </row>
    <row r="19" spans="1:18" ht="15.6" hidden="1">
      <c r="B19" s="25" t="s">
        <v>342</v>
      </c>
      <c r="C19" s="19" t="s">
        <v>1294</v>
      </c>
      <c r="D19" s="19" t="s">
        <v>186</v>
      </c>
      <c r="E19" s="19" t="s">
        <v>533</v>
      </c>
      <c r="F19" s="40">
        <v>41073</v>
      </c>
      <c r="G19" s="19" t="s">
        <v>25</v>
      </c>
      <c r="H19" s="19" t="s">
        <v>25</v>
      </c>
      <c r="I19" s="19" t="s">
        <v>25</v>
      </c>
      <c r="J19" s="19" t="s">
        <v>1295</v>
      </c>
      <c r="K19" s="11" t="s">
        <v>234</v>
      </c>
      <c r="L19" s="5">
        <v>69.8</v>
      </c>
      <c r="M19" s="11" t="s">
        <v>1444</v>
      </c>
      <c r="N19" s="19" t="s">
        <v>1296</v>
      </c>
    </row>
    <row r="20" spans="1:18" ht="15.6" hidden="1">
      <c r="B20" s="25" t="s">
        <v>342</v>
      </c>
      <c r="C20" s="9" t="s">
        <v>449</v>
      </c>
      <c r="D20" s="9" t="s">
        <v>450</v>
      </c>
      <c r="E20" s="9" t="s">
        <v>61</v>
      </c>
      <c r="F20" s="10">
        <v>40932</v>
      </c>
      <c r="G20" s="9" t="s">
        <v>25</v>
      </c>
      <c r="H20" s="56" t="s">
        <v>25</v>
      </c>
      <c r="I20" s="56" t="s">
        <v>25</v>
      </c>
      <c r="J20" s="19" t="s">
        <v>420</v>
      </c>
      <c r="K20" s="11" t="s">
        <v>330</v>
      </c>
      <c r="L20" s="5">
        <v>68.2</v>
      </c>
      <c r="M20" s="11" t="s">
        <v>1444</v>
      </c>
      <c r="N20" s="29" t="s">
        <v>435</v>
      </c>
    </row>
    <row r="21" spans="1:18" ht="15.6" hidden="1">
      <c r="B21" s="19" t="s">
        <v>695</v>
      </c>
      <c r="C21" s="45" t="s">
        <v>1162</v>
      </c>
      <c r="D21" s="19" t="s">
        <v>1163</v>
      </c>
      <c r="E21" s="19" t="s">
        <v>1164</v>
      </c>
      <c r="F21" s="16">
        <v>41092</v>
      </c>
      <c r="G21" s="19" t="s">
        <v>25</v>
      </c>
      <c r="H21" s="56" t="s">
        <v>25</v>
      </c>
      <c r="I21" s="56" t="s">
        <v>25</v>
      </c>
      <c r="J21" s="19" t="s">
        <v>1126</v>
      </c>
      <c r="K21" s="11" t="s">
        <v>1138</v>
      </c>
      <c r="L21" s="46">
        <v>66.8</v>
      </c>
      <c r="M21" s="11" t="s">
        <v>1444</v>
      </c>
      <c r="N21" s="19" t="s">
        <v>1128</v>
      </c>
    </row>
    <row r="22" spans="1:18" ht="15.6" hidden="1">
      <c r="B22" s="19" t="s">
        <v>695</v>
      </c>
      <c r="C22" s="18" t="s">
        <v>1178</v>
      </c>
      <c r="D22" s="280" t="s">
        <v>509</v>
      </c>
      <c r="E22" s="19" t="s">
        <v>224</v>
      </c>
      <c r="F22" s="16">
        <v>41159</v>
      </c>
      <c r="G22" s="19" t="s">
        <v>25</v>
      </c>
      <c r="H22" s="56" t="s">
        <v>25</v>
      </c>
      <c r="I22" s="56" t="s">
        <v>25</v>
      </c>
      <c r="J22" s="19" t="s">
        <v>1126</v>
      </c>
      <c r="K22" s="11" t="s">
        <v>1138</v>
      </c>
      <c r="L22" s="11">
        <v>66.3</v>
      </c>
      <c r="M22" s="11" t="s">
        <v>1444</v>
      </c>
      <c r="N22" s="19" t="s">
        <v>1128</v>
      </c>
    </row>
    <row r="23" spans="1:18" ht="15.6" hidden="1">
      <c r="B23" s="19" t="s">
        <v>695</v>
      </c>
      <c r="C23" s="22" t="s">
        <v>233</v>
      </c>
      <c r="D23" s="20" t="s">
        <v>72</v>
      </c>
      <c r="E23" s="20" t="s">
        <v>119</v>
      </c>
      <c r="F23" s="59">
        <v>40908</v>
      </c>
      <c r="G23" s="27" t="s">
        <v>25</v>
      </c>
      <c r="H23" s="198" t="s">
        <v>25</v>
      </c>
      <c r="I23" s="198" t="s">
        <v>25</v>
      </c>
      <c r="J23" s="20" t="s">
        <v>190</v>
      </c>
      <c r="K23" s="13" t="s">
        <v>234</v>
      </c>
      <c r="L23" s="5">
        <v>65.5</v>
      </c>
      <c r="M23" s="11" t="s">
        <v>1444</v>
      </c>
      <c r="N23" s="20" t="s">
        <v>191</v>
      </c>
    </row>
    <row r="24" spans="1:18" ht="15.6" hidden="1">
      <c r="B24" s="210" t="s">
        <v>695</v>
      </c>
      <c r="C24" s="45" t="s">
        <v>1186</v>
      </c>
      <c r="D24" s="19" t="s">
        <v>690</v>
      </c>
      <c r="E24" s="19" t="s">
        <v>1187</v>
      </c>
      <c r="F24" s="16">
        <v>41116</v>
      </c>
      <c r="G24" s="19" t="s">
        <v>25</v>
      </c>
      <c r="H24" s="56" t="s">
        <v>25</v>
      </c>
      <c r="I24" s="56" t="s">
        <v>25</v>
      </c>
      <c r="J24" s="19" t="s">
        <v>1126</v>
      </c>
      <c r="K24" s="11" t="s">
        <v>1188</v>
      </c>
      <c r="L24" s="5">
        <v>65.400000000000006</v>
      </c>
      <c r="M24" s="11" t="s">
        <v>1444</v>
      </c>
      <c r="N24" s="19" t="s">
        <v>1128</v>
      </c>
    </row>
    <row r="25" spans="1:18" ht="15.6" hidden="1">
      <c r="B25" s="19" t="s">
        <v>695</v>
      </c>
      <c r="C25" s="19" t="s">
        <v>714</v>
      </c>
      <c r="D25" s="19" t="s">
        <v>153</v>
      </c>
      <c r="E25" s="19" t="s">
        <v>61</v>
      </c>
      <c r="F25" s="110">
        <v>40851</v>
      </c>
      <c r="G25" s="19" t="s">
        <v>25</v>
      </c>
      <c r="H25" s="19" t="s">
        <v>25</v>
      </c>
      <c r="I25" s="19" t="s">
        <v>25</v>
      </c>
      <c r="J25" s="19" t="s">
        <v>696</v>
      </c>
      <c r="K25" s="5" t="s">
        <v>113</v>
      </c>
      <c r="L25" s="5">
        <v>64.900000000000006</v>
      </c>
      <c r="M25" s="11" t="s">
        <v>1444</v>
      </c>
      <c r="N25" s="9" t="s">
        <v>701</v>
      </c>
    </row>
    <row r="26" spans="1:18" ht="15.6" hidden="1">
      <c r="B26" s="312" t="s">
        <v>342</v>
      </c>
      <c r="C26" s="201" t="s">
        <v>648</v>
      </c>
      <c r="D26" s="201" t="s">
        <v>238</v>
      </c>
      <c r="E26" s="201" t="s">
        <v>649</v>
      </c>
      <c r="F26" s="202">
        <v>41001</v>
      </c>
      <c r="G26" s="29" t="s">
        <v>25</v>
      </c>
      <c r="H26" s="57" t="s">
        <v>25</v>
      </c>
      <c r="I26" s="57" t="s">
        <v>25</v>
      </c>
      <c r="J26" s="29" t="s">
        <v>606</v>
      </c>
      <c r="K26" s="203" t="s">
        <v>113</v>
      </c>
      <c r="L26" s="7">
        <v>64.099999999999994</v>
      </c>
      <c r="M26" s="11" t="s">
        <v>1444</v>
      </c>
      <c r="N26" s="475" t="s">
        <v>607</v>
      </c>
    </row>
    <row r="27" spans="1:18" ht="15.6" hidden="1">
      <c r="B27" s="106" t="s">
        <v>695</v>
      </c>
      <c r="C27" s="9" t="s">
        <v>1184</v>
      </c>
      <c r="D27" s="19" t="s">
        <v>60</v>
      </c>
      <c r="E27" s="19" t="s">
        <v>1185</v>
      </c>
      <c r="F27" s="16">
        <v>41145</v>
      </c>
      <c r="G27" s="19" t="s">
        <v>25</v>
      </c>
      <c r="H27" s="56" t="s">
        <v>25</v>
      </c>
      <c r="I27" s="56" t="s">
        <v>25</v>
      </c>
      <c r="J27" s="19" t="s">
        <v>1126</v>
      </c>
      <c r="K27" s="11" t="s">
        <v>807</v>
      </c>
      <c r="L27" s="5">
        <v>64.099999999999994</v>
      </c>
      <c r="M27" s="11" t="s">
        <v>1444</v>
      </c>
      <c r="N27" s="21" t="s">
        <v>1128</v>
      </c>
    </row>
    <row r="28" spans="1:18" ht="15.6" hidden="1">
      <c r="B28" s="19" t="s">
        <v>695</v>
      </c>
      <c r="C28" s="183" t="s">
        <v>1276</v>
      </c>
      <c r="D28" s="183" t="s">
        <v>834</v>
      </c>
      <c r="E28" s="183" t="s">
        <v>1277</v>
      </c>
      <c r="F28" s="184">
        <v>41089</v>
      </c>
      <c r="G28" s="19" t="s">
        <v>25</v>
      </c>
      <c r="H28" s="19" t="s">
        <v>25</v>
      </c>
      <c r="I28" s="19" t="s">
        <v>25</v>
      </c>
      <c r="J28" s="66" t="s">
        <v>1267</v>
      </c>
      <c r="K28" s="5" t="s">
        <v>805</v>
      </c>
      <c r="L28" s="5">
        <v>63</v>
      </c>
      <c r="M28" s="11" t="s">
        <v>1444</v>
      </c>
      <c r="N28" s="19" t="s">
        <v>1270</v>
      </c>
    </row>
    <row r="29" spans="1:18" ht="15.6" hidden="1">
      <c r="B29" s="27" t="s">
        <v>342</v>
      </c>
      <c r="C29" s="158" t="s">
        <v>101</v>
      </c>
      <c r="D29" s="19" t="s">
        <v>381</v>
      </c>
      <c r="E29" s="19" t="s">
        <v>382</v>
      </c>
      <c r="F29" s="159">
        <v>41164</v>
      </c>
      <c r="G29" s="19" t="s">
        <v>25</v>
      </c>
      <c r="H29" s="56" t="s">
        <v>25</v>
      </c>
      <c r="I29" s="56" t="s">
        <v>25</v>
      </c>
      <c r="J29" s="9" t="s">
        <v>344</v>
      </c>
      <c r="K29" s="141">
        <v>7</v>
      </c>
      <c r="L29" s="303">
        <v>61.9</v>
      </c>
      <c r="M29" s="11" t="s">
        <v>1444</v>
      </c>
      <c r="N29" s="21" t="s">
        <v>345</v>
      </c>
    </row>
    <row r="30" spans="1:18" ht="15.6" hidden="1">
      <c r="B30" s="19" t="s">
        <v>695</v>
      </c>
      <c r="C30" s="111" t="s">
        <v>1243</v>
      </c>
      <c r="D30" s="111" t="s">
        <v>109</v>
      </c>
      <c r="E30" s="111" t="s">
        <v>1244</v>
      </c>
      <c r="F30" s="124">
        <v>41055</v>
      </c>
      <c r="G30" s="19" t="s">
        <v>25</v>
      </c>
      <c r="H30" s="56" t="s">
        <v>25</v>
      </c>
      <c r="I30" s="56" t="s">
        <v>25</v>
      </c>
      <c r="J30" s="19" t="s">
        <v>1228</v>
      </c>
      <c r="K30" s="141" t="s">
        <v>100</v>
      </c>
      <c r="L30" s="303">
        <v>60.8</v>
      </c>
      <c r="M30" s="11" t="s">
        <v>1444</v>
      </c>
      <c r="N30" s="21" t="s">
        <v>1229</v>
      </c>
    </row>
    <row r="31" spans="1:18" ht="15.6" hidden="1">
      <c r="B31" s="19" t="s">
        <v>695</v>
      </c>
      <c r="C31" s="19" t="s">
        <v>713</v>
      </c>
      <c r="D31" s="19" t="s">
        <v>109</v>
      </c>
      <c r="E31" s="19" t="s">
        <v>86</v>
      </c>
      <c r="F31" s="110">
        <v>41121</v>
      </c>
      <c r="G31" s="19" t="s">
        <v>25</v>
      </c>
      <c r="H31" s="19" t="s">
        <v>25</v>
      </c>
      <c r="I31" s="19" t="s">
        <v>25</v>
      </c>
      <c r="J31" s="19" t="s">
        <v>696</v>
      </c>
      <c r="K31" s="303" t="s">
        <v>113</v>
      </c>
      <c r="L31" s="303">
        <f>5.9+24+28.6</f>
        <v>58.5</v>
      </c>
      <c r="M31" s="11" t="s">
        <v>1444</v>
      </c>
      <c r="N31" s="21" t="s">
        <v>701</v>
      </c>
    </row>
    <row r="32" spans="1:18" ht="15.6" hidden="1">
      <c r="B32" s="27" t="s">
        <v>342</v>
      </c>
      <c r="C32" s="9" t="s">
        <v>1181</v>
      </c>
      <c r="D32" s="19" t="s">
        <v>144</v>
      </c>
      <c r="E32" s="19" t="s">
        <v>1182</v>
      </c>
      <c r="F32" s="16">
        <v>40934</v>
      </c>
      <c r="G32" s="19" t="s">
        <v>25</v>
      </c>
      <c r="H32" s="56" t="s">
        <v>25</v>
      </c>
      <c r="I32" s="56" t="s">
        <v>25</v>
      </c>
      <c r="J32" s="19" t="s">
        <v>1126</v>
      </c>
      <c r="K32" s="11" t="s">
        <v>807</v>
      </c>
      <c r="L32" s="13">
        <v>57.7</v>
      </c>
      <c r="M32" s="11" t="s">
        <v>1444</v>
      </c>
      <c r="N32" s="19" t="s">
        <v>1128</v>
      </c>
      <c r="O32" s="3"/>
    </row>
    <row r="33" spans="2:14" ht="15.6" hidden="1">
      <c r="B33" s="19" t="s">
        <v>695</v>
      </c>
      <c r="C33" s="9" t="s">
        <v>1170</v>
      </c>
      <c r="D33" s="19" t="s">
        <v>79</v>
      </c>
      <c r="E33" s="19" t="s">
        <v>1171</v>
      </c>
      <c r="F33" s="16">
        <v>41088</v>
      </c>
      <c r="G33" s="19" t="s">
        <v>25</v>
      </c>
      <c r="H33" s="56" t="s">
        <v>25</v>
      </c>
      <c r="I33" s="56" t="s">
        <v>25</v>
      </c>
      <c r="J33" s="19" t="s">
        <v>1126</v>
      </c>
      <c r="K33" s="11" t="s">
        <v>807</v>
      </c>
      <c r="L33" s="5">
        <v>57.3</v>
      </c>
      <c r="M33" s="11" t="s">
        <v>1444</v>
      </c>
      <c r="N33" s="19" t="s">
        <v>1128</v>
      </c>
    </row>
    <row r="34" spans="2:14" ht="15.6" hidden="1">
      <c r="B34" s="19" t="s">
        <v>695</v>
      </c>
      <c r="C34" s="470" t="s">
        <v>711</v>
      </c>
      <c r="D34" s="6" t="s">
        <v>712</v>
      </c>
      <c r="E34" s="6" t="s">
        <v>142</v>
      </c>
      <c r="F34" s="82">
        <v>40896</v>
      </c>
      <c r="G34" s="19" t="s">
        <v>25</v>
      </c>
      <c r="H34" s="19" t="s">
        <v>25</v>
      </c>
      <c r="I34" s="19" t="s">
        <v>25</v>
      </c>
      <c r="J34" s="19" t="s">
        <v>696</v>
      </c>
      <c r="K34" s="7" t="s">
        <v>113</v>
      </c>
      <c r="L34" s="5">
        <f>6+24.4+26.7</f>
        <v>57.099999999999994</v>
      </c>
      <c r="M34" s="11" t="s">
        <v>1444</v>
      </c>
      <c r="N34" s="9" t="s">
        <v>701</v>
      </c>
    </row>
    <row r="35" spans="2:14" ht="15.6" hidden="1">
      <c r="B35" s="19" t="s">
        <v>342</v>
      </c>
      <c r="C35" s="9" t="s">
        <v>1173</v>
      </c>
      <c r="D35" s="121" t="s">
        <v>285</v>
      </c>
      <c r="E35" s="19" t="s">
        <v>147</v>
      </c>
      <c r="F35" s="16">
        <v>41141</v>
      </c>
      <c r="G35" s="19" t="s">
        <v>25</v>
      </c>
      <c r="H35" s="56" t="s">
        <v>25</v>
      </c>
      <c r="I35" s="56" t="s">
        <v>25</v>
      </c>
      <c r="J35" s="19" t="s">
        <v>1126</v>
      </c>
      <c r="K35" s="11" t="s">
        <v>753</v>
      </c>
      <c r="L35" s="44">
        <v>57</v>
      </c>
      <c r="M35" s="11" t="s">
        <v>1444</v>
      </c>
      <c r="N35" s="19" t="s">
        <v>1128</v>
      </c>
    </row>
    <row r="36" spans="2:14" ht="15.6" hidden="1">
      <c r="B36" s="19" t="s">
        <v>695</v>
      </c>
      <c r="C36" s="20" t="s">
        <v>931</v>
      </c>
      <c r="D36" s="20" t="s">
        <v>273</v>
      </c>
      <c r="E36" s="20" t="s">
        <v>272</v>
      </c>
      <c r="F36" s="16">
        <v>41326</v>
      </c>
      <c r="G36" s="19" t="s">
        <v>25</v>
      </c>
      <c r="H36" s="56" t="s">
        <v>25</v>
      </c>
      <c r="I36" s="56" t="s">
        <v>25</v>
      </c>
      <c r="J36" s="9" t="s">
        <v>909</v>
      </c>
      <c r="K36" s="11" t="s">
        <v>234</v>
      </c>
      <c r="L36" s="13">
        <v>56.9</v>
      </c>
      <c r="M36" s="11" t="s">
        <v>1444</v>
      </c>
      <c r="N36" s="20" t="s">
        <v>910</v>
      </c>
    </row>
    <row r="37" spans="2:14" ht="15.6" hidden="1">
      <c r="B37" s="19" t="s">
        <v>695</v>
      </c>
      <c r="C37" s="25" t="s">
        <v>840</v>
      </c>
      <c r="D37" s="25" t="s">
        <v>841</v>
      </c>
      <c r="E37" s="25" t="s">
        <v>351</v>
      </c>
      <c r="F37" s="143">
        <v>40967</v>
      </c>
      <c r="G37" s="19" t="s">
        <v>25</v>
      </c>
      <c r="H37" s="19" t="s">
        <v>25</v>
      </c>
      <c r="I37" s="19" t="s">
        <v>25</v>
      </c>
      <c r="J37" s="127" t="s">
        <v>822</v>
      </c>
      <c r="K37" s="11" t="s">
        <v>330</v>
      </c>
      <c r="L37" s="11">
        <v>56.5</v>
      </c>
      <c r="M37" s="11" t="s">
        <v>1444</v>
      </c>
      <c r="N37" s="19" t="s">
        <v>823</v>
      </c>
    </row>
    <row r="38" spans="2:14" ht="15.6" hidden="1">
      <c r="B38" s="19" t="s">
        <v>695</v>
      </c>
      <c r="C38" s="9" t="s">
        <v>1172</v>
      </c>
      <c r="D38" s="19" t="s">
        <v>703</v>
      </c>
      <c r="E38" s="19" t="s">
        <v>433</v>
      </c>
      <c r="F38" s="16">
        <v>41198</v>
      </c>
      <c r="G38" s="19" t="s">
        <v>25</v>
      </c>
      <c r="H38" s="56" t="s">
        <v>25</v>
      </c>
      <c r="I38" s="56" t="s">
        <v>25</v>
      </c>
      <c r="J38" s="19" t="s">
        <v>1126</v>
      </c>
      <c r="K38" s="11" t="s">
        <v>1138</v>
      </c>
      <c r="L38" s="11">
        <v>55.8</v>
      </c>
      <c r="M38" s="11" t="s">
        <v>1444</v>
      </c>
      <c r="N38" s="19" t="s">
        <v>1128</v>
      </c>
    </row>
    <row r="39" spans="2:14" ht="15.6" hidden="1">
      <c r="B39" s="19" t="s">
        <v>695</v>
      </c>
      <c r="C39" s="9" t="s">
        <v>1183</v>
      </c>
      <c r="D39" s="19" t="s">
        <v>613</v>
      </c>
      <c r="E39" s="445" t="s">
        <v>25</v>
      </c>
      <c r="F39" s="122">
        <v>41128</v>
      </c>
      <c r="G39" s="19" t="s">
        <v>25</v>
      </c>
      <c r="H39" s="56" t="s">
        <v>25</v>
      </c>
      <c r="I39" s="56" t="s">
        <v>25</v>
      </c>
      <c r="J39" s="19" t="s">
        <v>1126</v>
      </c>
      <c r="K39" s="11" t="s">
        <v>807</v>
      </c>
      <c r="L39" s="13">
        <v>55.6</v>
      </c>
      <c r="M39" s="11" t="s">
        <v>1444</v>
      </c>
      <c r="N39" s="19" t="s">
        <v>1128</v>
      </c>
    </row>
    <row r="40" spans="2:14" ht="15.6" hidden="1">
      <c r="B40" s="19" t="s">
        <v>695</v>
      </c>
      <c r="C40" s="158" t="s">
        <v>1055</v>
      </c>
      <c r="D40" s="159" t="s">
        <v>925</v>
      </c>
      <c r="E40" s="19" t="s">
        <v>195</v>
      </c>
      <c r="F40" s="40">
        <v>41300</v>
      </c>
      <c r="G40" s="19" t="s">
        <v>25</v>
      </c>
      <c r="H40" s="19" t="s">
        <v>25</v>
      </c>
      <c r="I40" s="19" t="s">
        <v>25</v>
      </c>
      <c r="J40" s="19" t="s">
        <v>1030</v>
      </c>
      <c r="K40" s="11" t="s">
        <v>581</v>
      </c>
      <c r="L40" s="5">
        <v>54.6</v>
      </c>
      <c r="M40" s="11" t="s">
        <v>1444</v>
      </c>
      <c r="N40" s="19" t="s">
        <v>1031</v>
      </c>
    </row>
    <row r="41" spans="2:14" ht="15.6" hidden="1">
      <c r="B41" s="19" t="s">
        <v>695</v>
      </c>
      <c r="C41" s="9" t="s">
        <v>538</v>
      </c>
      <c r="D41" s="42" t="s">
        <v>281</v>
      </c>
      <c r="E41" s="9" t="s">
        <v>539</v>
      </c>
      <c r="F41" s="15">
        <v>40960</v>
      </c>
      <c r="G41" s="19" t="s">
        <v>25</v>
      </c>
      <c r="H41" s="56" t="s">
        <v>25</v>
      </c>
      <c r="I41" s="56" t="s">
        <v>25</v>
      </c>
      <c r="J41" s="19" t="s">
        <v>504</v>
      </c>
      <c r="K41" s="11">
        <v>7</v>
      </c>
      <c r="L41" s="11">
        <v>54.1</v>
      </c>
      <c r="M41" s="11" t="s">
        <v>1444</v>
      </c>
      <c r="N41" s="19" t="s">
        <v>505</v>
      </c>
    </row>
    <row r="42" spans="2:14" ht="15.6" hidden="1">
      <c r="B42" s="19" t="s">
        <v>695</v>
      </c>
      <c r="C42" s="9" t="s">
        <v>692</v>
      </c>
      <c r="D42" s="19" t="s">
        <v>24</v>
      </c>
      <c r="E42" s="19" t="s">
        <v>757</v>
      </c>
      <c r="F42" s="16">
        <v>41023</v>
      </c>
      <c r="G42" s="19" t="s">
        <v>25</v>
      </c>
      <c r="H42" s="56" t="s">
        <v>25</v>
      </c>
      <c r="I42" s="56" t="s">
        <v>25</v>
      </c>
      <c r="J42" s="19" t="s">
        <v>1126</v>
      </c>
      <c r="K42" s="11" t="s">
        <v>805</v>
      </c>
      <c r="L42" s="13">
        <v>53.6</v>
      </c>
      <c r="M42" s="11" t="s">
        <v>1444</v>
      </c>
      <c r="N42" s="19" t="s">
        <v>1128</v>
      </c>
    </row>
    <row r="43" spans="2:14" ht="15.6" hidden="1">
      <c r="B43" s="19" t="s">
        <v>342</v>
      </c>
      <c r="C43" s="111" t="s">
        <v>938</v>
      </c>
      <c r="D43" s="9" t="s">
        <v>834</v>
      </c>
      <c r="E43" s="9" t="s">
        <v>313</v>
      </c>
      <c r="F43" s="112">
        <v>40975</v>
      </c>
      <c r="G43" s="19" t="s">
        <v>25</v>
      </c>
      <c r="H43" s="56" t="s">
        <v>25</v>
      </c>
      <c r="I43" s="56" t="s">
        <v>25</v>
      </c>
      <c r="J43" s="19" t="s">
        <v>909</v>
      </c>
      <c r="K43" s="7" t="s">
        <v>939</v>
      </c>
      <c r="L43" s="36">
        <v>53.3</v>
      </c>
      <c r="M43" s="11" t="s">
        <v>1444</v>
      </c>
      <c r="N43" s="29" t="s">
        <v>910</v>
      </c>
    </row>
    <row r="44" spans="2:14" ht="15.6" hidden="1">
      <c r="B44" s="100" t="s">
        <v>695</v>
      </c>
      <c r="C44" s="123" t="s">
        <v>1160</v>
      </c>
      <c r="D44" s="100" t="s">
        <v>30</v>
      </c>
      <c r="E44" s="100" t="s">
        <v>302</v>
      </c>
      <c r="F44" s="322">
        <v>40992</v>
      </c>
      <c r="G44" s="19" t="s">
        <v>25</v>
      </c>
      <c r="H44" s="56" t="s">
        <v>25</v>
      </c>
      <c r="I44" s="56" t="s">
        <v>25</v>
      </c>
      <c r="J44" s="19" t="s">
        <v>1126</v>
      </c>
      <c r="K44" s="209" t="s">
        <v>1161</v>
      </c>
      <c r="L44" s="102">
        <v>52.8</v>
      </c>
      <c r="M44" s="11" t="s">
        <v>1444</v>
      </c>
      <c r="N44" s="100" t="s">
        <v>1128</v>
      </c>
    </row>
    <row r="45" spans="2:14" ht="15.6" hidden="1">
      <c r="B45" s="19" t="s">
        <v>695</v>
      </c>
      <c r="C45" s="48" t="s">
        <v>1179</v>
      </c>
      <c r="D45" s="48" t="s">
        <v>309</v>
      </c>
      <c r="E45" s="48" t="s">
        <v>1180</v>
      </c>
      <c r="F45" s="296">
        <v>41260</v>
      </c>
      <c r="G45" s="19" t="s">
        <v>25</v>
      </c>
      <c r="H45" s="56" t="s">
        <v>25</v>
      </c>
      <c r="I45" s="56" t="s">
        <v>25</v>
      </c>
      <c r="J45" s="19" t="s">
        <v>1126</v>
      </c>
      <c r="K45" s="11" t="s">
        <v>1140</v>
      </c>
      <c r="L45" s="36">
        <v>52.7</v>
      </c>
      <c r="M45" s="11" t="s">
        <v>1444</v>
      </c>
      <c r="N45" s="19" t="s">
        <v>1128</v>
      </c>
    </row>
    <row r="46" spans="2:14" ht="15.6" hidden="1">
      <c r="B46" s="19" t="s">
        <v>695</v>
      </c>
      <c r="C46" s="18" t="s">
        <v>1189</v>
      </c>
      <c r="D46" s="370" t="s">
        <v>271</v>
      </c>
      <c r="E46" s="18" t="s">
        <v>198</v>
      </c>
      <c r="F46" s="23">
        <v>41264</v>
      </c>
      <c r="G46" s="19" t="s">
        <v>25</v>
      </c>
      <c r="H46" s="56" t="s">
        <v>25</v>
      </c>
      <c r="I46" s="56" t="s">
        <v>25</v>
      </c>
      <c r="J46" s="19" t="s">
        <v>1126</v>
      </c>
      <c r="K46" s="11" t="s">
        <v>1140</v>
      </c>
      <c r="L46" s="119">
        <v>50.1</v>
      </c>
      <c r="M46" s="11" t="s">
        <v>1444</v>
      </c>
      <c r="N46" s="19" t="s">
        <v>1128</v>
      </c>
    </row>
    <row r="47" spans="2:14" ht="15.6" hidden="1">
      <c r="B47" s="27" t="s">
        <v>342</v>
      </c>
      <c r="C47" s="22" t="s">
        <v>295</v>
      </c>
      <c r="D47" s="20" t="s">
        <v>271</v>
      </c>
      <c r="E47" s="20" t="s">
        <v>296</v>
      </c>
      <c r="F47" s="63"/>
      <c r="G47" s="9" t="s">
        <v>25</v>
      </c>
      <c r="H47" s="56" t="s">
        <v>25</v>
      </c>
      <c r="I47" s="56" t="s">
        <v>25</v>
      </c>
      <c r="J47" s="19" t="s">
        <v>294</v>
      </c>
      <c r="K47" s="5" t="s">
        <v>236</v>
      </c>
      <c r="L47" s="5">
        <v>49.8</v>
      </c>
      <c r="M47" s="11" t="s">
        <v>1444</v>
      </c>
      <c r="N47" s="19" t="s">
        <v>268</v>
      </c>
    </row>
    <row r="48" spans="2:14" ht="15.6" hidden="1">
      <c r="B48" s="19" t="s">
        <v>695</v>
      </c>
      <c r="C48" s="18" t="s">
        <v>1155</v>
      </c>
      <c r="D48" s="19" t="s">
        <v>1156</v>
      </c>
      <c r="E48" s="19" t="s">
        <v>61</v>
      </c>
      <c r="F48" s="40">
        <v>41258</v>
      </c>
      <c r="G48" s="19" t="s">
        <v>25</v>
      </c>
      <c r="H48" s="56" t="s">
        <v>25</v>
      </c>
      <c r="I48" s="56" t="s">
        <v>25</v>
      </c>
      <c r="J48" s="19" t="s">
        <v>1126</v>
      </c>
      <c r="K48" s="11" t="s">
        <v>1140</v>
      </c>
      <c r="L48" s="5">
        <v>48.9</v>
      </c>
      <c r="M48" s="11" t="s">
        <v>1444</v>
      </c>
      <c r="N48" s="19" t="s">
        <v>1128</v>
      </c>
    </row>
    <row r="49" spans="2:14" ht="15.6" hidden="1">
      <c r="B49" s="19" t="s">
        <v>695</v>
      </c>
      <c r="C49" s="18" t="s">
        <v>1167</v>
      </c>
      <c r="D49" s="19" t="s">
        <v>1168</v>
      </c>
      <c r="E49" s="19" t="s">
        <v>1169</v>
      </c>
      <c r="F49" s="16">
        <v>40946</v>
      </c>
      <c r="G49" s="19" t="s">
        <v>25</v>
      </c>
      <c r="H49" s="56" t="s">
        <v>25</v>
      </c>
      <c r="I49" s="56" t="s">
        <v>25</v>
      </c>
      <c r="J49" s="19" t="s">
        <v>1126</v>
      </c>
      <c r="K49" s="11" t="s">
        <v>1145</v>
      </c>
      <c r="L49" s="5">
        <v>48.4</v>
      </c>
      <c r="M49" s="11" t="s">
        <v>1444</v>
      </c>
      <c r="N49" s="19" t="s">
        <v>1128</v>
      </c>
    </row>
    <row r="50" spans="2:14" ht="15.6" hidden="1">
      <c r="B50" s="19" t="s">
        <v>695</v>
      </c>
      <c r="C50" s="142" t="s">
        <v>842</v>
      </c>
      <c r="D50" s="25" t="s">
        <v>65</v>
      </c>
      <c r="E50" s="25" t="s">
        <v>270</v>
      </c>
      <c r="F50" s="143">
        <v>41193</v>
      </c>
      <c r="G50" s="19" t="s">
        <v>25</v>
      </c>
      <c r="H50" s="19" t="s">
        <v>25</v>
      </c>
      <c r="I50" s="19" t="s">
        <v>25</v>
      </c>
      <c r="J50" s="127" t="s">
        <v>822</v>
      </c>
      <c r="K50" s="11" t="s">
        <v>330</v>
      </c>
      <c r="L50" s="11">
        <v>45.1</v>
      </c>
      <c r="M50" s="11" t="s">
        <v>1444</v>
      </c>
      <c r="N50" s="19" t="s">
        <v>823</v>
      </c>
    </row>
    <row r="51" spans="2:14" ht="15.6" hidden="1">
      <c r="B51" s="72" t="s">
        <v>695</v>
      </c>
      <c r="C51" s="469" t="s">
        <v>940</v>
      </c>
      <c r="D51" s="72" t="s">
        <v>115</v>
      </c>
      <c r="E51" s="72" t="s">
        <v>941</v>
      </c>
      <c r="F51" s="474">
        <v>41033</v>
      </c>
      <c r="G51" s="72" t="s">
        <v>25</v>
      </c>
      <c r="H51" s="73" t="s">
        <v>25</v>
      </c>
      <c r="I51" s="73" t="s">
        <v>25</v>
      </c>
      <c r="J51" s="72" t="s">
        <v>909</v>
      </c>
      <c r="K51" s="251" t="s">
        <v>939</v>
      </c>
      <c r="L51" s="272">
        <v>41.7</v>
      </c>
      <c r="M51" s="11" t="s">
        <v>1444</v>
      </c>
      <c r="N51" s="156" t="s">
        <v>910</v>
      </c>
    </row>
    <row r="52" spans="2:14" ht="15.6" hidden="1">
      <c r="B52" s="19" t="s">
        <v>695</v>
      </c>
      <c r="C52" s="19" t="s">
        <v>537</v>
      </c>
      <c r="D52" s="19" t="s">
        <v>81</v>
      </c>
      <c r="E52" s="19" t="s">
        <v>31</v>
      </c>
      <c r="F52" s="40">
        <v>41277</v>
      </c>
      <c r="G52" s="19" t="s">
        <v>25</v>
      </c>
      <c r="H52" s="56" t="s">
        <v>25</v>
      </c>
      <c r="I52" s="56" t="s">
        <v>25</v>
      </c>
      <c r="J52" s="19" t="s">
        <v>504</v>
      </c>
      <c r="K52" s="11">
        <v>7</v>
      </c>
      <c r="L52" s="5">
        <v>41.3</v>
      </c>
      <c r="M52" s="11" t="s">
        <v>1444</v>
      </c>
      <c r="N52" s="19" t="s">
        <v>505</v>
      </c>
    </row>
    <row r="53" spans="2:14" ht="15.6" hidden="1">
      <c r="B53" s="25" t="s">
        <v>342</v>
      </c>
      <c r="C53" s="111" t="s">
        <v>942</v>
      </c>
      <c r="D53" s="9" t="s">
        <v>943</v>
      </c>
      <c r="E53" s="9" t="s">
        <v>944</v>
      </c>
      <c r="F53" s="26">
        <v>41277</v>
      </c>
      <c r="G53" s="19" t="s">
        <v>25</v>
      </c>
      <c r="H53" s="56" t="s">
        <v>25</v>
      </c>
      <c r="I53" s="56" t="s">
        <v>25</v>
      </c>
      <c r="J53" s="19" t="s">
        <v>909</v>
      </c>
      <c r="K53" s="7" t="s">
        <v>939</v>
      </c>
      <c r="L53" s="113">
        <v>40.299999999999997</v>
      </c>
      <c r="M53" s="11" t="s">
        <v>1444</v>
      </c>
      <c r="N53" s="29" t="s">
        <v>910</v>
      </c>
    </row>
    <row r="54" spans="2:14" ht="15.6" hidden="1">
      <c r="B54" s="19" t="s">
        <v>695</v>
      </c>
      <c r="C54" s="19" t="s">
        <v>933</v>
      </c>
      <c r="D54" s="19" t="s">
        <v>834</v>
      </c>
      <c r="E54" s="19" t="s">
        <v>934</v>
      </c>
      <c r="F54" s="63">
        <v>40919</v>
      </c>
      <c r="G54" s="19" t="s">
        <v>25</v>
      </c>
      <c r="H54" s="56" t="s">
        <v>25</v>
      </c>
      <c r="I54" s="56" t="s">
        <v>25</v>
      </c>
      <c r="J54" s="9" t="s">
        <v>909</v>
      </c>
      <c r="K54" s="5" t="s">
        <v>805</v>
      </c>
      <c r="L54" s="5">
        <v>39.6</v>
      </c>
      <c r="M54" s="11" t="s">
        <v>1444</v>
      </c>
      <c r="N54" s="19" t="s">
        <v>910</v>
      </c>
    </row>
    <row r="55" spans="2:14" ht="15.6" hidden="1">
      <c r="B55" s="19" t="s">
        <v>695</v>
      </c>
      <c r="C55" s="9" t="s">
        <v>705</v>
      </c>
      <c r="D55" s="9" t="s">
        <v>197</v>
      </c>
      <c r="E55" s="9" t="s">
        <v>119</v>
      </c>
      <c r="F55" s="15">
        <v>40845</v>
      </c>
      <c r="G55" s="19" t="s">
        <v>25</v>
      </c>
      <c r="H55" s="19" t="s">
        <v>25</v>
      </c>
      <c r="I55" s="19" t="s">
        <v>25</v>
      </c>
      <c r="J55" s="19" t="s">
        <v>1440</v>
      </c>
      <c r="K55" s="5" t="s">
        <v>807</v>
      </c>
      <c r="L55" s="44">
        <v>39.4</v>
      </c>
      <c r="M55" s="11" t="s">
        <v>1444</v>
      </c>
      <c r="N55" s="19" t="s">
        <v>793</v>
      </c>
    </row>
    <row r="56" spans="2:14" ht="15.6" hidden="1">
      <c r="B56" s="19" t="s">
        <v>342</v>
      </c>
      <c r="C56" s="257" t="s">
        <v>1424</v>
      </c>
      <c r="D56" s="257" t="s">
        <v>68</v>
      </c>
      <c r="E56" s="257" t="s">
        <v>31</v>
      </c>
      <c r="F56" s="258">
        <v>41159</v>
      </c>
      <c r="G56" s="19" t="s">
        <v>25</v>
      </c>
      <c r="H56" s="19" t="s">
        <v>25</v>
      </c>
      <c r="I56" s="19" t="s">
        <v>25</v>
      </c>
      <c r="J56" s="380" t="s">
        <v>1421</v>
      </c>
      <c r="K56" s="259">
        <v>7</v>
      </c>
      <c r="L56" s="11">
        <v>37.700000000000003</v>
      </c>
      <c r="M56" s="11" t="s">
        <v>1444</v>
      </c>
      <c r="N56" s="107" t="s">
        <v>1422</v>
      </c>
    </row>
    <row r="57" spans="2:14" ht="15.6" hidden="1">
      <c r="B57" s="19" t="s">
        <v>695</v>
      </c>
      <c r="C57" s="20" t="s">
        <v>932</v>
      </c>
      <c r="D57" s="20" t="s">
        <v>79</v>
      </c>
      <c r="E57" s="20" t="s">
        <v>510</v>
      </c>
      <c r="F57" s="16">
        <v>41336</v>
      </c>
      <c r="G57" s="19" t="s">
        <v>25</v>
      </c>
      <c r="H57" s="56" t="s">
        <v>25</v>
      </c>
      <c r="I57" s="56" t="s">
        <v>25</v>
      </c>
      <c r="J57" s="9" t="s">
        <v>909</v>
      </c>
      <c r="K57" s="11" t="s">
        <v>234</v>
      </c>
      <c r="L57" s="13">
        <v>37.200000000000003</v>
      </c>
      <c r="M57" s="11" t="s">
        <v>1444</v>
      </c>
      <c r="N57" s="20" t="s">
        <v>910</v>
      </c>
    </row>
    <row r="58" spans="2:14" ht="15.6" hidden="1">
      <c r="B58" s="27" t="s">
        <v>342</v>
      </c>
      <c r="C58" s="29" t="s">
        <v>431</v>
      </c>
      <c r="D58" s="29" t="s">
        <v>149</v>
      </c>
      <c r="E58" s="29" t="s">
        <v>755</v>
      </c>
      <c r="F58" s="150">
        <v>41223</v>
      </c>
      <c r="G58" s="29" t="s">
        <v>25</v>
      </c>
      <c r="H58" s="29" t="s">
        <v>25</v>
      </c>
      <c r="I58" s="29" t="s">
        <v>25</v>
      </c>
      <c r="J58" s="19" t="s">
        <v>718</v>
      </c>
      <c r="K58" s="5" t="s">
        <v>234</v>
      </c>
      <c r="L58" s="5">
        <v>34.4</v>
      </c>
      <c r="M58" s="5" t="s">
        <v>1443</v>
      </c>
      <c r="N58" s="19" t="s">
        <v>719</v>
      </c>
    </row>
    <row r="59" spans="2:14" ht="15.6" hidden="1">
      <c r="B59" s="19" t="s">
        <v>695</v>
      </c>
      <c r="C59" s="111" t="s">
        <v>945</v>
      </c>
      <c r="D59" s="29" t="s">
        <v>946</v>
      </c>
      <c r="E59" s="29" t="s">
        <v>313</v>
      </c>
      <c r="F59" s="112">
        <v>41037</v>
      </c>
      <c r="G59" s="19" t="s">
        <v>25</v>
      </c>
      <c r="H59" s="56" t="s">
        <v>25</v>
      </c>
      <c r="I59" s="56" t="s">
        <v>25</v>
      </c>
      <c r="J59" s="19" t="s">
        <v>909</v>
      </c>
      <c r="K59" s="7" t="s">
        <v>939</v>
      </c>
      <c r="L59" s="113">
        <v>33.9</v>
      </c>
      <c r="M59" s="5" t="s">
        <v>1443</v>
      </c>
      <c r="N59" s="29" t="s">
        <v>910</v>
      </c>
    </row>
    <row r="60" spans="2:14" ht="15.6">
      <c r="B60" s="19" t="s">
        <v>695</v>
      </c>
      <c r="C60" s="75" t="s">
        <v>1446</v>
      </c>
      <c r="D60" s="66" t="s">
        <v>1461</v>
      </c>
      <c r="E60" s="66" t="s">
        <v>1449</v>
      </c>
      <c r="F60" s="76">
        <v>41115</v>
      </c>
      <c r="G60" s="19" t="s">
        <v>25</v>
      </c>
      <c r="H60" s="19" t="s">
        <v>25</v>
      </c>
      <c r="I60" s="19" t="s">
        <v>25</v>
      </c>
      <c r="J60" s="19" t="s">
        <v>1439</v>
      </c>
      <c r="K60" s="113">
        <v>7</v>
      </c>
      <c r="L60" s="113">
        <v>33.700000000000003</v>
      </c>
      <c r="M60" s="5" t="s">
        <v>1443</v>
      </c>
      <c r="N60" s="64" t="s">
        <v>1442</v>
      </c>
    </row>
    <row r="61" spans="2:14" ht="15.6" hidden="1">
      <c r="B61" s="19" t="s">
        <v>695</v>
      </c>
      <c r="C61" s="45" t="s">
        <v>1176</v>
      </c>
      <c r="D61" s="19" t="s">
        <v>946</v>
      </c>
      <c r="E61" s="19" t="s">
        <v>1177</v>
      </c>
      <c r="F61" s="16">
        <v>41106</v>
      </c>
      <c r="G61" s="19" t="s">
        <v>25</v>
      </c>
      <c r="H61" s="56" t="s">
        <v>25</v>
      </c>
      <c r="I61" s="56" t="s">
        <v>25</v>
      </c>
      <c r="J61" s="19" t="s">
        <v>1126</v>
      </c>
      <c r="K61" s="11" t="s">
        <v>1142</v>
      </c>
      <c r="L61" s="46">
        <v>32</v>
      </c>
      <c r="M61" s="5" t="s">
        <v>1443</v>
      </c>
      <c r="N61" s="19" t="s">
        <v>1128</v>
      </c>
    </row>
    <row r="62" spans="2:14" ht="15.6" hidden="1">
      <c r="B62" s="19" t="s">
        <v>695</v>
      </c>
      <c r="C62" s="9" t="s">
        <v>1157</v>
      </c>
      <c r="D62" s="19" t="s">
        <v>1158</v>
      </c>
      <c r="E62" s="19" t="s">
        <v>140</v>
      </c>
      <c r="F62" s="16">
        <v>40964</v>
      </c>
      <c r="G62" s="19" t="s">
        <v>25</v>
      </c>
      <c r="H62" s="56" t="s">
        <v>25</v>
      </c>
      <c r="I62" s="56" t="s">
        <v>25</v>
      </c>
      <c r="J62" s="19" t="s">
        <v>1126</v>
      </c>
      <c r="K62" s="11" t="s">
        <v>1159</v>
      </c>
      <c r="L62" s="7">
        <v>31.4</v>
      </c>
      <c r="M62" s="5" t="s">
        <v>1443</v>
      </c>
      <c r="N62" s="19" t="s">
        <v>1128</v>
      </c>
    </row>
    <row r="63" spans="2:14" ht="15.6" hidden="1">
      <c r="B63" s="19" t="s">
        <v>695</v>
      </c>
      <c r="C63" s="249" t="s">
        <v>996</v>
      </c>
      <c r="D63" s="249" t="s">
        <v>490</v>
      </c>
      <c r="E63" s="253" t="s">
        <v>103</v>
      </c>
      <c r="F63" s="255">
        <v>41234</v>
      </c>
      <c r="G63" s="19" t="s">
        <v>25</v>
      </c>
      <c r="H63" s="19" t="s">
        <v>25</v>
      </c>
      <c r="I63" s="19" t="s">
        <v>25</v>
      </c>
      <c r="J63" s="19" t="s">
        <v>966</v>
      </c>
      <c r="K63" s="256" t="s">
        <v>104</v>
      </c>
      <c r="L63" s="11">
        <v>30.5</v>
      </c>
      <c r="M63" s="5" t="s">
        <v>1443</v>
      </c>
      <c r="N63" s="19" t="s">
        <v>978</v>
      </c>
    </row>
    <row r="64" spans="2:14" ht="15.6" hidden="1">
      <c r="B64" s="19" t="s">
        <v>695</v>
      </c>
      <c r="C64" s="6" t="s">
        <v>35</v>
      </c>
      <c r="D64" s="29" t="s">
        <v>1156</v>
      </c>
      <c r="E64" s="29" t="s">
        <v>147</v>
      </c>
      <c r="F64" s="26">
        <v>41028</v>
      </c>
      <c r="G64" s="19" t="s">
        <v>25</v>
      </c>
      <c r="H64" s="56" t="s">
        <v>25</v>
      </c>
      <c r="I64" s="56" t="s">
        <v>25</v>
      </c>
      <c r="J64" s="19" t="s">
        <v>1126</v>
      </c>
      <c r="K64" s="11" t="s">
        <v>1140</v>
      </c>
      <c r="L64" s="119">
        <v>18.3</v>
      </c>
      <c r="M64" s="5" t="s">
        <v>1443</v>
      </c>
      <c r="N64" s="19" t="s">
        <v>1128</v>
      </c>
    </row>
    <row r="65" spans="2:14" ht="15.6">
      <c r="B65" s="19" t="s">
        <v>695</v>
      </c>
      <c r="C65" s="154" t="s">
        <v>1447</v>
      </c>
      <c r="D65" s="66" t="s">
        <v>1463</v>
      </c>
      <c r="E65" s="66" t="s">
        <v>1463</v>
      </c>
      <c r="F65" s="76">
        <v>41266</v>
      </c>
      <c r="G65" s="19" t="s">
        <v>25</v>
      </c>
      <c r="H65" s="19" t="s">
        <v>25</v>
      </c>
      <c r="I65" s="19" t="s">
        <v>25</v>
      </c>
      <c r="J65" s="19" t="s">
        <v>1439</v>
      </c>
      <c r="K65" s="113">
        <v>7</v>
      </c>
      <c r="L65" s="113">
        <v>16</v>
      </c>
      <c r="M65" s="5" t="s">
        <v>1443</v>
      </c>
      <c r="N65" s="64" t="s">
        <v>1442</v>
      </c>
    </row>
    <row r="66" spans="2:14" ht="15.6">
      <c r="B66" s="19" t="s">
        <v>695</v>
      </c>
      <c r="C66" s="75" t="s">
        <v>1466</v>
      </c>
      <c r="D66" s="66" t="s">
        <v>1462</v>
      </c>
      <c r="E66" s="66" t="s">
        <v>1460</v>
      </c>
      <c r="F66" s="76">
        <v>41131</v>
      </c>
      <c r="G66" s="19" t="s">
        <v>25</v>
      </c>
      <c r="H66" s="19" t="s">
        <v>25</v>
      </c>
      <c r="I66" s="19" t="s">
        <v>25</v>
      </c>
      <c r="J66" s="19" t="s">
        <v>1439</v>
      </c>
      <c r="K66" s="113">
        <v>7</v>
      </c>
      <c r="L66" s="113">
        <v>16</v>
      </c>
      <c r="M66" s="5" t="s">
        <v>1443</v>
      </c>
      <c r="N66" s="64" t="s">
        <v>1442</v>
      </c>
    </row>
    <row r="67" spans="2:14" ht="15.6" hidden="1">
      <c r="B67" s="19" t="s">
        <v>695</v>
      </c>
      <c r="C67" s="158" t="s">
        <v>1061</v>
      </c>
      <c r="D67" s="159" t="s">
        <v>1062</v>
      </c>
      <c r="E67" s="19" t="s">
        <v>433</v>
      </c>
      <c r="F67" s="15">
        <v>41109</v>
      </c>
      <c r="G67" s="19" t="s">
        <v>25</v>
      </c>
      <c r="H67" s="19" t="s">
        <v>25</v>
      </c>
      <c r="I67" s="19" t="s">
        <v>25</v>
      </c>
      <c r="J67" s="19" t="s">
        <v>1030</v>
      </c>
      <c r="K67" s="5" t="s">
        <v>584</v>
      </c>
      <c r="L67" s="5">
        <v>14</v>
      </c>
      <c r="M67" s="5" t="s">
        <v>1443</v>
      </c>
      <c r="N67" s="19" t="s">
        <v>1031</v>
      </c>
    </row>
    <row r="68" spans="2:14" ht="15.6" hidden="1">
      <c r="B68" s="19" t="s">
        <v>695</v>
      </c>
      <c r="C68" s="289" t="s">
        <v>808</v>
      </c>
      <c r="D68" s="170" t="s">
        <v>219</v>
      </c>
      <c r="E68" s="170" t="s">
        <v>142</v>
      </c>
      <c r="F68" s="423">
        <v>41200</v>
      </c>
      <c r="G68" s="19" t="s">
        <v>25</v>
      </c>
      <c r="H68" s="56" t="s">
        <v>25</v>
      </c>
      <c r="I68" s="56" t="s">
        <v>25</v>
      </c>
      <c r="J68" s="19" t="s">
        <v>1440</v>
      </c>
      <c r="K68" s="7" t="s">
        <v>234</v>
      </c>
      <c r="L68" s="5">
        <v>14</v>
      </c>
      <c r="M68" s="5" t="s">
        <v>1443</v>
      </c>
      <c r="N68" s="19" t="s">
        <v>793</v>
      </c>
    </row>
    <row r="69" spans="2:14" ht="15.6" hidden="1">
      <c r="B69" s="210" t="s">
        <v>695</v>
      </c>
      <c r="C69" s="158" t="s">
        <v>1065</v>
      </c>
      <c r="D69" s="159" t="s">
        <v>1066</v>
      </c>
      <c r="E69" s="9" t="s">
        <v>272</v>
      </c>
      <c r="F69" s="15">
        <v>41178</v>
      </c>
      <c r="G69" s="121" t="s">
        <v>25</v>
      </c>
      <c r="H69" s="19" t="s">
        <v>25</v>
      </c>
      <c r="I69" s="19" t="s">
        <v>25</v>
      </c>
      <c r="J69" s="19" t="s">
        <v>1030</v>
      </c>
      <c r="K69" s="5" t="s">
        <v>584</v>
      </c>
      <c r="L69" s="44">
        <v>13.3</v>
      </c>
      <c r="M69" s="5" t="s">
        <v>1443</v>
      </c>
      <c r="N69" s="19" t="s">
        <v>1031</v>
      </c>
    </row>
    <row r="70" spans="2:14" ht="15.6" hidden="1">
      <c r="B70" s="19" t="s">
        <v>695</v>
      </c>
      <c r="C70" s="250" t="s">
        <v>748</v>
      </c>
      <c r="D70" s="29" t="s">
        <v>257</v>
      </c>
      <c r="E70" s="29" t="s">
        <v>272</v>
      </c>
      <c r="F70" s="150">
        <v>41004</v>
      </c>
      <c r="G70" s="29" t="s">
        <v>25</v>
      </c>
      <c r="H70" s="29" t="s">
        <v>25</v>
      </c>
      <c r="I70" s="29" t="s">
        <v>25</v>
      </c>
      <c r="J70" s="19" t="s">
        <v>718</v>
      </c>
      <c r="K70" s="11" t="s">
        <v>745</v>
      </c>
      <c r="L70" s="7">
        <v>12</v>
      </c>
      <c r="M70" s="5" t="s">
        <v>1443</v>
      </c>
      <c r="N70" s="19" t="s">
        <v>719</v>
      </c>
    </row>
    <row r="71" spans="2:14" ht="15.6" hidden="1">
      <c r="B71" s="19" t="s">
        <v>695</v>
      </c>
      <c r="C71" s="250" t="s">
        <v>756</v>
      </c>
      <c r="D71" s="29" t="s">
        <v>139</v>
      </c>
      <c r="E71" s="29" t="s">
        <v>757</v>
      </c>
      <c r="F71" s="150">
        <v>41032</v>
      </c>
      <c r="G71" s="29" t="s">
        <v>25</v>
      </c>
      <c r="H71" s="29" t="s">
        <v>25</v>
      </c>
      <c r="I71" s="29" t="s">
        <v>25</v>
      </c>
      <c r="J71" s="19" t="s">
        <v>718</v>
      </c>
      <c r="K71" s="11" t="s">
        <v>745</v>
      </c>
      <c r="L71" s="5">
        <v>10</v>
      </c>
      <c r="M71" s="5" t="s">
        <v>1443</v>
      </c>
      <c r="N71" s="19" t="s">
        <v>719</v>
      </c>
    </row>
    <row r="72" spans="2:14" ht="15.6" hidden="1">
      <c r="B72" s="19" t="s">
        <v>695</v>
      </c>
      <c r="C72" s="142" t="s">
        <v>114</v>
      </c>
      <c r="D72" s="142" t="s">
        <v>115</v>
      </c>
      <c r="E72" s="142" t="s">
        <v>116</v>
      </c>
      <c r="F72" s="362">
        <v>40997</v>
      </c>
      <c r="G72" s="25" t="s">
        <v>25</v>
      </c>
      <c r="H72" s="161" t="s">
        <v>25</v>
      </c>
      <c r="I72" s="161" t="s">
        <v>25</v>
      </c>
      <c r="J72" s="19" t="s">
        <v>26</v>
      </c>
      <c r="K72" s="5" t="s">
        <v>117</v>
      </c>
      <c r="L72" s="5">
        <v>9.3000000000000007</v>
      </c>
      <c r="M72" s="5" t="s">
        <v>1443</v>
      </c>
      <c r="N72" s="19" t="s">
        <v>63</v>
      </c>
    </row>
    <row r="73" spans="2:14" ht="15.6" hidden="1">
      <c r="B73" s="19" t="s">
        <v>695</v>
      </c>
      <c r="C73" s="6" t="s">
        <v>235</v>
      </c>
      <c r="D73" s="6" t="s">
        <v>183</v>
      </c>
      <c r="E73" s="6" t="s">
        <v>193</v>
      </c>
      <c r="F73" s="8">
        <v>41205</v>
      </c>
      <c r="G73" s="12" t="s">
        <v>25</v>
      </c>
      <c r="H73" s="199" t="s">
        <v>25</v>
      </c>
      <c r="I73" s="199" t="s">
        <v>25</v>
      </c>
      <c r="J73" s="6" t="s">
        <v>190</v>
      </c>
      <c r="K73" s="7" t="s">
        <v>236</v>
      </c>
      <c r="L73" s="5">
        <v>8.6</v>
      </c>
      <c r="M73" s="5" t="s">
        <v>1443</v>
      </c>
      <c r="N73" s="45" t="s">
        <v>191</v>
      </c>
    </row>
    <row r="74" spans="2:14" ht="15.6" hidden="1">
      <c r="B74" s="19" t="s">
        <v>695</v>
      </c>
      <c r="C74" s="6" t="s">
        <v>394</v>
      </c>
      <c r="D74" s="6" t="s">
        <v>775</v>
      </c>
      <c r="E74" s="6" t="s">
        <v>396</v>
      </c>
      <c r="F74" s="8">
        <v>41220</v>
      </c>
      <c r="G74" s="19" t="s">
        <v>25</v>
      </c>
      <c r="H74" s="19" t="s">
        <v>25</v>
      </c>
      <c r="I74" s="19" t="s">
        <v>25</v>
      </c>
      <c r="J74" s="6" t="str">
        <f>'[1]8 класс  (юноши)'!$J$13</f>
        <v xml:space="preserve">ГБОУ РГИ им. Г. Альмухаметова </v>
      </c>
      <c r="K74" s="7">
        <v>7</v>
      </c>
      <c r="L74" s="5">
        <v>8.6</v>
      </c>
      <c r="M74" s="5" t="s">
        <v>1443</v>
      </c>
      <c r="N74" s="9" t="str">
        <f>'[1]7 класс  (юноши)'!$N$13</f>
        <v>Ситников Олег Алексеевич</v>
      </c>
    </row>
    <row r="75" spans="2:14" ht="15.6">
      <c r="B75" s="19" t="s">
        <v>695</v>
      </c>
      <c r="C75" s="64" t="s">
        <v>1457</v>
      </c>
      <c r="D75" s="278" t="s">
        <v>1457</v>
      </c>
      <c r="E75" s="278" t="s">
        <v>1458</v>
      </c>
      <c r="F75" s="277">
        <v>41038</v>
      </c>
      <c r="G75" s="19" t="s">
        <v>25</v>
      </c>
      <c r="H75" s="19" t="s">
        <v>25</v>
      </c>
      <c r="I75" s="19" t="s">
        <v>25</v>
      </c>
      <c r="J75" s="19" t="s">
        <v>1439</v>
      </c>
      <c r="K75" s="113">
        <v>7</v>
      </c>
      <c r="L75" s="113">
        <v>8.6</v>
      </c>
      <c r="M75" s="5" t="s">
        <v>1443</v>
      </c>
      <c r="N75" s="64" t="s">
        <v>1442</v>
      </c>
    </row>
    <row r="76" spans="2:14" ht="15.6" hidden="1">
      <c r="B76" s="106" t="s">
        <v>695</v>
      </c>
      <c r="C76" s="29" t="s">
        <v>751</v>
      </c>
      <c r="D76" s="29" t="s">
        <v>625</v>
      </c>
      <c r="E76" s="29" t="s">
        <v>69</v>
      </c>
      <c r="F76" s="150">
        <v>41081</v>
      </c>
      <c r="G76" s="29" t="s">
        <v>25</v>
      </c>
      <c r="H76" s="29" t="s">
        <v>25</v>
      </c>
      <c r="I76" s="29" t="s">
        <v>25</v>
      </c>
      <c r="J76" s="19" t="s">
        <v>718</v>
      </c>
      <c r="K76" s="11" t="s">
        <v>234</v>
      </c>
      <c r="L76" s="5">
        <v>8</v>
      </c>
      <c r="M76" s="5" t="s">
        <v>1443</v>
      </c>
      <c r="N76" s="19" t="s">
        <v>719</v>
      </c>
    </row>
    <row r="77" spans="2:14" ht="15.6" hidden="1">
      <c r="B77" s="19" t="s">
        <v>695</v>
      </c>
      <c r="C77" s="45" t="s">
        <v>1153</v>
      </c>
      <c r="D77" s="19" t="s">
        <v>834</v>
      </c>
      <c r="E77" s="19" t="s">
        <v>1154</v>
      </c>
      <c r="F77" s="16">
        <v>41148</v>
      </c>
      <c r="G77" s="19" t="s">
        <v>25</v>
      </c>
      <c r="H77" s="19" t="s">
        <v>25</v>
      </c>
      <c r="I77" s="19" t="s">
        <v>25</v>
      </c>
      <c r="J77" s="19" t="s">
        <v>1126</v>
      </c>
      <c r="K77" s="206" t="s">
        <v>805</v>
      </c>
      <c r="L77" s="5">
        <v>8</v>
      </c>
      <c r="M77" s="5" t="s">
        <v>1443</v>
      </c>
      <c r="N77" s="19" t="s">
        <v>1128</v>
      </c>
    </row>
    <row r="78" spans="2:14" ht="15.6" hidden="1">
      <c r="B78" s="25" t="s">
        <v>342</v>
      </c>
      <c r="C78" s="25" t="s">
        <v>108</v>
      </c>
      <c r="D78" s="25" t="s">
        <v>109</v>
      </c>
      <c r="E78" s="25" t="s">
        <v>86</v>
      </c>
      <c r="F78" s="200">
        <v>41078</v>
      </c>
      <c r="G78" s="25" t="s">
        <v>25</v>
      </c>
      <c r="H78" s="161" t="s">
        <v>25</v>
      </c>
      <c r="I78" s="161" t="s">
        <v>25</v>
      </c>
      <c r="J78" s="19" t="s">
        <v>26</v>
      </c>
      <c r="K78" s="173" t="s">
        <v>104</v>
      </c>
      <c r="L78" s="44">
        <v>7.3</v>
      </c>
      <c r="M78" s="5" t="s">
        <v>1443</v>
      </c>
      <c r="N78" s="19" t="s">
        <v>63</v>
      </c>
    </row>
    <row r="79" spans="2:14" ht="15.6" hidden="1">
      <c r="B79" s="12" t="s">
        <v>342</v>
      </c>
      <c r="C79" s="19" t="s">
        <v>809</v>
      </c>
      <c r="D79" s="25" t="s">
        <v>30</v>
      </c>
      <c r="E79" s="25" t="s">
        <v>136</v>
      </c>
      <c r="F79" s="15">
        <v>41047</v>
      </c>
      <c r="G79" s="19" t="s">
        <v>25</v>
      </c>
      <c r="H79" s="56" t="s">
        <v>25</v>
      </c>
      <c r="I79" s="56" t="s">
        <v>25</v>
      </c>
      <c r="J79" s="19" t="s">
        <v>1440</v>
      </c>
      <c r="K79" s="207" t="s">
        <v>234</v>
      </c>
      <c r="L79" s="5">
        <v>7.3</v>
      </c>
      <c r="M79" s="5" t="s">
        <v>1443</v>
      </c>
      <c r="N79" s="19" t="s">
        <v>793</v>
      </c>
    </row>
    <row r="80" spans="2:14" ht="15.6" hidden="1">
      <c r="B80" s="19" t="s">
        <v>695</v>
      </c>
      <c r="C80" s="25" t="s">
        <v>118</v>
      </c>
      <c r="D80" s="25" t="s">
        <v>30</v>
      </c>
      <c r="E80" s="25" t="s">
        <v>119</v>
      </c>
      <c r="F80" s="200">
        <v>41024</v>
      </c>
      <c r="G80" s="25" t="s">
        <v>25</v>
      </c>
      <c r="H80" s="161" t="s">
        <v>25</v>
      </c>
      <c r="I80" s="161" t="s">
        <v>25</v>
      </c>
      <c r="J80" s="19" t="s">
        <v>26</v>
      </c>
      <c r="K80" s="207" t="s">
        <v>120</v>
      </c>
      <c r="L80" s="5">
        <v>6.6</v>
      </c>
      <c r="M80" s="5" t="s">
        <v>1443</v>
      </c>
      <c r="N80" s="19" t="s">
        <v>63</v>
      </c>
    </row>
    <row r="81" spans="2:14" ht="15.6" hidden="1">
      <c r="B81" s="19" t="s">
        <v>695</v>
      </c>
      <c r="C81" s="19" t="s">
        <v>883</v>
      </c>
      <c r="D81" s="19" t="s">
        <v>884</v>
      </c>
      <c r="E81" s="19" t="s">
        <v>158</v>
      </c>
      <c r="F81" s="40">
        <v>41119</v>
      </c>
      <c r="G81" s="19" t="s">
        <v>25</v>
      </c>
      <c r="H81" s="19" t="s">
        <v>25</v>
      </c>
      <c r="I81" s="19" t="s">
        <v>25</v>
      </c>
      <c r="J81" s="19" t="s">
        <v>864</v>
      </c>
      <c r="K81" s="206">
        <v>7</v>
      </c>
      <c r="L81" s="5">
        <v>6.6</v>
      </c>
      <c r="M81" s="5" t="s">
        <v>1443</v>
      </c>
      <c r="N81" s="19" t="s">
        <v>865</v>
      </c>
    </row>
    <row r="82" spans="2:14" ht="15.6" hidden="1">
      <c r="B82" s="19" t="s">
        <v>695</v>
      </c>
      <c r="C82" s="19" t="s">
        <v>269</v>
      </c>
      <c r="D82" s="19" t="s">
        <v>281</v>
      </c>
      <c r="E82" s="19" t="s">
        <v>69</v>
      </c>
      <c r="F82" s="16">
        <v>41169</v>
      </c>
      <c r="G82" s="19" t="s">
        <v>25</v>
      </c>
      <c r="H82" s="56" t="s">
        <v>25</v>
      </c>
      <c r="I82" s="56" t="s">
        <v>25</v>
      </c>
      <c r="J82" s="19" t="s">
        <v>504</v>
      </c>
      <c r="K82" s="206">
        <v>7</v>
      </c>
      <c r="L82" s="13">
        <v>6</v>
      </c>
      <c r="M82" s="5" t="s">
        <v>1443</v>
      </c>
      <c r="N82" s="19" t="s">
        <v>505</v>
      </c>
    </row>
    <row r="83" spans="2:14" ht="15.6" hidden="1">
      <c r="B83" s="19" t="s">
        <v>695</v>
      </c>
      <c r="C83" s="19" t="s">
        <v>541</v>
      </c>
      <c r="D83" s="19" t="s">
        <v>352</v>
      </c>
      <c r="E83" s="19" t="s">
        <v>475</v>
      </c>
      <c r="F83" s="16">
        <v>41230</v>
      </c>
      <c r="G83" s="19" t="s">
        <v>25</v>
      </c>
      <c r="H83" s="56" t="s">
        <v>25</v>
      </c>
      <c r="I83" s="56" t="s">
        <v>25</v>
      </c>
      <c r="J83" s="19" t="s">
        <v>504</v>
      </c>
      <c r="K83" s="175">
        <v>7</v>
      </c>
      <c r="L83" s="151">
        <v>5.3</v>
      </c>
      <c r="M83" s="5" t="s">
        <v>1443</v>
      </c>
      <c r="N83" s="21" t="s">
        <v>505</v>
      </c>
    </row>
    <row r="84" spans="2:14" ht="15.6" hidden="1">
      <c r="B84" s="25" t="s">
        <v>342</v>
      </c>
      <c r="C84" s="91" t="s">
        <v>646</v>
      </c>
      <c r="D84" s="91" t="s">
        <v>192</v>
      </c>
      <c r="E84" s="91" t="s">
        <v>647</v>
      </c>
      <c r="F84" s="89">
        <v>40971</v>
      </c>
      <c r="G84" s="29" t="s">
        <v>25</v>
      </c>
      <c r="H84" s="57" t="s">
        <v>25</v>
      </c>
      <c r="I84" s="57" t="s">
        <v>25</v>
      </c>
      <c r="J84" s="29" t="s">
        <v>606</v>
      </c>
      <c r="K84" s="341" t="s">
        <v>645</v>
      </c>
      <c r="L84" s="308">
        <v>5.3</v>
      </c>
      <c r="M84" s="5" t="s">
        <v>1443</v>
      </c>
      <c r="N84" s="177" t="s">
        <v>607</v>
      </c>
    </row>
    <row r="85" spans="2:14" ht="15.6" hidden="1">
      <c r="B85" s="19" t="s">
        <v>695</v>
      </c>
      <c r="C85" s="19" t="s">
        <v>806</v>
      </c>
      <c r="D85" s="19" t="s">
        <v>697</v>
      </c>
      <c r="E85" s="19" t="s">
        <v>716</v>
      </c>
      <c r="F85" s="15">
        <v>41193</v>
      </c>
      <c r="G85" s="19" t="s">
        <v>25</v>
      </c>
      <c r="H85" s="19" t="s">
        <v>25</v>
      </c>
      <c r="I85" s="19" t="s">
        <v>25</v>
      </c>
      <c r="J85" s="19" t="s">
        <v>1440</v>
      </c>
      <c r="K85" s="207" t="s">
        <v>234</v>
      </c>
      <c r="L85" s="5">
        <v>5.3</v>
      </c>
      <c r="M85" s="5" t="s">
        <v>1443</v>
      </c>
      <c r="N85" s="19" t="s">
        <v>793</v>
      </c>
    </row>
    <row r="86" spans="2:14" ht="15.6" hidden="1">
      <c r="B86" s="25" t="s">
        <v>342</v>
      </c>
      <c r="C86" s="19" t="s">
        <v>838</v>
      </c>
      <c r="D86" s="25" t="s">
        <v>839</v>
      </c>
      <c r="E86" s="25" t="s">
        <v>258</v>
      </c>
      <c r="F86" s="143">
        <v>41199</v>
      </c>
      <c r="G86" s="25" t="s">
        <v>25</v>
      </c>
      <c r="H86" s="25" t="s">
        <v>25</v>
      </c>
      <c r="I86" s="115" t="s">
        <v>74</v>
      </c>
      <c r="J86" s="69" t="s">
        <v>822</v>
      </c>
      <c r="K86" s="206" t="s">
        <v>236</v>
      </c>
      <c r="L86" s="11">
        <v>4.8</v>
      </c>
      <c r="M86" s="5" t="s">
        <v>1443</v>
      </c>
      <c r="N86" s="19" t="s">
        <v>823</v>
      </c>
    </row>
    <row r="87" spans="2:14" ht="15.6" hidden="1">
      <c r="B87" s="25" t="s">
        <v>863</v>
      </c>
      <c r="C87" s="29" t="s">
        <v>769</v>
      </c>
      <c r="D87" s="20" t="s">
        <v>1367</v>
      </c>
      <c r="E87" s="20" t="s">
        <v>136</v>
      </c>
      <c r="F87" s="15">
        <v>40705</v>
      </c>
      <c r="G87" s="69" t="s">
        <v>25</v>
      </c>
      <c r="H87" s="69" t="s">
        <v>25</v>
      </c>
      <c r="I87" s="69" t="s">
        <v>25</v>
      </c>
      <c r="J87" s="69" t="s">
        <v>1313</v>
      </c>
      <c r="K87" s="325" t="str">
        <f>K86</f>
        <v>7б</v>
      </c>
      <c r="L87" s="309">
        <v>4.7</v>
      </c>
      <c r="M87" s="5" t="s">
        <v>1443</v>
      </c>
      <c r="N87" s="18" t="str">
        <f>'[1]8 класс  (юноши)'!$N$13</f>
        <v>Ситников Олег Алексеевич</v>
      </c>
    </row>
    <row r="88" spans="2:14" ht="15.6" hidden="1">
      <c r="B88" s="27" t="s">
        <v>342</v>
      </c>
      <c r="C88" s="91" t="s">
        <v>644</v>
      </c>
      <c r="D88" s="91" t="s">
        <v>565</v>
      </c>
      <c r="E88" s="91" t="s">
        <v>34</v>
      </c>
      <c r="F88" s="89">
        <v>40918</v>
      </c>
      <c r="G88" s="29" t="s">
        <v>25</v>
      </c>
      <c r="H88" s="57" t="s">
        <v>25</v>
      </c>
      <c r="I88" s="57" t="s">
        <v>25</v>
      </c>
      <c r="J88" s="29" t="s">
        <v>606</v>
      </c>
      <c r="K88" s="341" t="s">
        <v>645</v>
      </c>
      <c r="L88" s="308">
        <v>4.5999999999999996</v>
      </c>
      <c r="M88" s="5" t="s">
        <v>1443</v>
      </c>
      <c r="N88" s="177" t="s">
        <v>607</v>
      </c>
    </row>
    <row r="89" spans="2:14" ht="15.6" hidden="1">
      <c r="B89" s="27" t="s">
        <v>342</v>
      </c>
      <c r="C89" s="19" t="s">
        <v>1332</v>
      </c>
      <c r="D89" s="19" t="s">
        <v>1333</v>
      </c>
      <c r="E89" s="19" t="s">
        <v>142</v>
      </c>
      <c r="F89" s="15">
        <v>41212</v>
      </c>
      <c r="G89" s="19" t="s">
        <v>25</v>
      </c>
      <c r="H89" s="19" t="s">
        <v>25</v>
      </c>
      <c r="I89" s="19" t="s">
        <v>25</v>
      </c>
      <c r="J89" s="9" t="str">
        <f>'[1]8 класс  (юноши)'!$J$13</f>
        <v xml:space="preserve">ГБОУ РГИ им. Г. Альмухаметова </v>
      </c>
      <c r="K89" s="325">
        <v>7</v>
      </c>
      <c r="L89" s="303">
        <v>3.3</v>
      </c>
      <c r="M89" s="5" t="s">
        <v>1443</v>
      </c>
      <c r="N89" s="21" t="str">
        <f>'[1]7 класс  (юноши)'!$N$13</f>
        <v>Ситников Олег Алексеевич</v>
      </c>
    </row>
    <row r="90" spans="2:14" ht="15.6" hidden="1">
      <c r="B90" s="27" t="s">
        <v>342</v>
      </c>
      <c r="C90" s="25" t="s">
        <v>97</v>
      </c>
      <c r="D90" s="25" t="s">
        <v>98</v>
      </c>
      <c r="E90" s="25" t="s">
        <v>99</v>
      </c>
      <c r="F90" s="200">
        <v>41232</v>
      </c>
      <c r="G90" s="25" t="s">
        <v>25</v>
      </c>
      <c r="H90" s="161" t="s">
        <v>25</v>
      </c>
      <c r="I90" s="161" t="s">
        <v>25</v>
      </c>
      <c r="J90" s="19" t="s">
        <v>26</v>
      </c>
      <c r="K90" s="206" t="s">
        <v>100</v>
      </c>
      <c r="L90" s="113"/>
      <c r="M90" s="5" t="s">
        <v>38</v>
      </c>
      <c r="N90" s="19" t="s">
        <v>63</v>
      </c>
    </row>
    <row r="91" spans="2:14" ht="15.6" hidden="1">
      <c r="B91" s="19" t="s">
        <v>695</v>
      </c>
      <c r="C91" s="19" t="s">
        <v>110</v>
      </c>
      <c r="D91" s="19" t="s">
        <v>111</v>
      </c>
      <c r="E91" s="19" t="s">
        <v>112</v>
      </c>
      <c r="F91" s="471">
        <v>40952</v>
      </c>
      <c r="G91" s="25" t="s">
        <v>25</v>
      </c>
      <c r="H91" s="161" t="s">
        <v>25</v>
      </c>
      <c r="I91" s="161" t="s">
        <v>25</v>
      </c>
      <c r="J91" s="19" t="s">
        <v>26</v>
      </c>
      <c r="K91" s="206" t="s">
        <v>113</v>
      </c>
      <c r="L91" s="113"/>
      <c r="M91" s="5" t="s">
        <v>38</v>
      </c>
      <c r="N91" s="19" t="s">
        <v>63</v>
      </c>
    </row>
    <row r="92" spans="2:14" ht="15.6" hidden="1">
      <c r="B92" s="25" t="s">
        <v>342</v>
      </c>
      <c r="C92" s="19" t="s">
        <v>710</v>
      </c>
      <c r="D92" s="19" t="s">
        <v>186</v>
      </c>
      <c r="E92" s="19" t="s">
        <v>382</v>
      </c>
      <c r="F92" s="473">
        <v>41294</v>
      </c>
      <c r="G92" s="19" t="s">
        <v>25</v>
      </c>
      <c r="H92" s="19" t="s">
        <v>25</v>
      </c>
      <c r="I92" s="19" t="s">
        <v>25</v>
      </c>
      <c r="J92" s="19" t="s">
        <v>696</v>
      </c>
      <c r="K92" s="206" t="s">
        <v>104</v>
      </c>
      <c r="L92" s="113"/>
      <c r="M92" s="5" t="s">
        <v>38</v>
      </c>
      <c r="N92" s="19" t="s">
        <v>701</v>
      </c>
    </row>
    <row r="93" spans="2:14" ht="15.6" hidden="1">
      <c r="B93" s="38" t="s">
        <v>342</v>
      </c>
      <c r="C93" s="19" t="s">
        <v>715</v>
      </c>
      <c r="D93" s="19" t="s">
        <v>507</v>
      </c>
      <c r="E93" s="19" t="s">
        <v>298</v>
      </c>
      <c r="F93" s="110">
        <v>41039</v>
      </c>
      <c r="G93" s="19" t="s">
        <v>25</v>
      </c>
      <c r="H93" s="19" t="s">
        <v>25</v>
      </c>
      <c r="I93" s="19" t="s">
        <v>25</v>
      </c>
      <c r="J93" s="19" t="s">
        <v>696</v>
      </c>
      <c r="K93" s="173" t="s">
        <v>113</v>
      </c>
      <c r="L93" s="113"/>
      <c r="M93" s="5" t="s">
        <v>38</v>
      </c>
      <c r="N93" s="19" t="s">
        <v>701</v>
      </c>
    </row>
    <row r="94" spans="2:14" ht="15.6" hidden="1">
      <c r="B94" s="27" t="s">
        <v>342</v>
      </c>
      <c r="C94" s="20" t="s">
        <v>935</v>
      </c>
      <c r="D94" s="20" t="s">
        <v>936</v>
      </c>
      <c r="E94" s="19" t="s">
        <v>937</v>
      </c>
      <c r="F94" s="63">
        <v>40945</v>
      </c>
      <c r="G94" s="9" t="s">
        <v>25</v>
      </c>
      <c r="H94" s="56" t="s">
        <v>25</v>
      </c>
      <c r="I94" s="56" t="s">
        <v>25</v>
      </c>
      <c r="J94" s="19" t="s">
        <v>909</v>
      </c>
      <c r="K94" s="206" t="s">
        <v>805</v>
      </c>
      <c r="L94" s="113"/>
      <c r="M94" s="46" t="s">
        <v>38</v>
      </c>
      <c r="N94" s="19" t="s">
        <v>910</v>
      </c>
    </row>
    <row r="95" spans="2:14" ht="15.6" hidden="1">
      <c r="B95" s="19" t="s">
        <v>695</v>
      </c>
      <c r="C95" s="19" t="s">
        <v>32</v>
      </c>
      <c r="D95" s="19" t="s">
        <v>450</v>
      </c>
      <c r="E95" s="19" t="s">
        <v>147</v>
      </c>
      <c r="F95" s="15">
        <v>41185</v>
      </c>
      <c r="G95" s="19" t="s">
        <v>25</v>
      </c>
      <c r="H95" s="19" t="s">
        <v>25</v>
      </c>
      <c r="I95" s="56" t="s">
        <v>25</v>
      </c>
      <c r="J95" s="19" t="s">
        <v>566</v>
      </c>
      <c r="K95" s="173" t="s">
        <v>581</v>
      </c>
      <c r="L95" s="113"/>
      <c r="M95" s="5" t="s">
        <v>582</v>
      </c>
      <c r="N95" s="19" t="s">
        <v>567</v>
      </c>
    </row>
    <row r="96" spans="2:14" ht="15.6" hidden="1">
      <c r="B96" s="27" t="s">
        <v>342</v>
      </c>
      <c r="C96" s="20" t="s">
        <v>237</v>
      </c>
      <c r="D96" s="20" t="s">
        <v>238</v>
      </c>
      <c r="E96" s="20" t="s">
        <v>239</v>
      </c>
      <c r="F96" s="16">
        <v>41120</v>
      </c>
      <c r="G96" s="27" t="s">
        <v>25</v>
      </c>
      <c r="H96" s="198" t="s">
        <v>25</v>
      </c>
      <c r="I96" s="198" t="s">
        <v>25</v>
      </c>
      <c r="J96" s="45" t="s">
        <v>190</v>
      </c>
      <c r="K96" s="316" t="s">
        <v>236</v>
      </c>
      <c r="L96" s="5"/>
      <c r="M96" s="5"/>
      <c r="N96" s="20" t="s">
        <v>191</v>
      </c>
    </row>
    <row r="97" spans="2:14" ht="15.6" hidden="1">
      <c r="B97" s="27" t="s">
        <v>342</v>
      </c>
      <c r="C97" s="20" t="s">
        <v>293</v>
      </c>
      <c r="D97" s="20" t="s">
        <v>72</v>
      </c>
      <c r="E97" s="19" t="s">
        <v>136</v>
      </c>
      <c r="F97" s="63"/>
      <c r="G97" s="118" t="s">
        <v>25</v>
      </c>
      <c r="H97" s="161" t="s">
        <v>25</v>
      </c>
      <c r="I97" s="161" t="s">
        <v>25</v>
      </c>
      <c r="J97" s="19" t="s">
        <v>294</v>
      </c>
      <c r="K97" s="206" t="s">
        <v>236</v>
      </c>
      <c r="L97" s="5"/>
      <c r="M97" s="44"/>
      <c r="N97" s="19" t="s">
        <v>268</v>
      </c>
    </row>
    <row r="98" spans="2:14" ht="15.6" hidden="1">
      <c r="B98" s="25" t="s">
        <v>342</v>
      </c>
      <c r="C98" s="19" t="s">
        <v>448</v>
      </c>
      <c r="D98" s="19" t="s">
        <v>60</v>
      </c>
      <c r="E98" s="19" t="s">
        <v>145</v>
      </c>
      <c r="F98" s="40">
        <v>41242</v>
      </c>
      <c r="G98" s="19" t="s">
        <v>25</v>
      </c>
      <c r="H98" s="56" t="s">
        <v>25</v>
      </c>
      <c r="I98" s="56" t="s">
        <v>25</v>
      </c>
      <c r="J98" s="19" t="s">
        <v>420</v>
      </c>
      <c r="K98" s="206" t="s">
        <v>234</v>
      </c>
      <c r="L98" s="5"/>
      <c r="M98" s="44"/>
      <c r="N98" s="29" t="s">
        <v>435</v>
      </c>
    </row>
    <row r="99" spans="2:14" ht="15.6" hidden="1">
      <c r="B99" s="27" t="s">
        <v>342</v>
      </c>
      <c r="C99" s="19" t="s">
        <v>540</v>
      </c>
      <c r="D99" s="19" t="s">
        <v>281</v>
      </c>
      <c r="E99" s="19" t="s">
        <v>347</v>
      </c>
      <c r="F99" s="16">
        <v>41001</v>
      </c>
      <c r="G99" s="19" t="s">
        <v>25</v>
      </c>
      <c r="H99" s="56" t="s">
        <v>25</v>
      </c>
      <c r="I99" s="56" t="s">
        <v>25</v>
      </c>
      <c r="J99" s="19" t="s">
        <v>504</v>
      </c>
      <c r="K99" s="206">
        <v>7</v>
      </c>
      <c r="L99" s="13"/>
      <c r="M99" s="11"/>
      <c r="N99" s="19" t="s">
        <v>505</v>
      </c>
    </row>
    <row r="100" spans="2:14" ht="15.6" hidden="1">
      <c r="B100" s="27" t="s">
        <v>342</v>
      </c>
      <c r="C100" s="98" t="s">
        <v>650</v>
      </c>
      <c r="D100" s="98" t="s">
        <v>346</v>
      </c>
      <c r="E100" s="98" t="s">
        <v>651</v>
      </c>
      <c r="F100" s="204">
        <v>40953</v>
      </c>
      <c r="G100" s="29" t="s">
        <v>25</v>
      </c>
      <c r="H100" s="57" t="s">
        <v>25</v>
      </c>
      <c r="I100" s="57" t="s">
        <v>25</v>
      </c>
      <c r="J100" s="29" t="s">
        <v>606</v>
      </c>
      <c r="K100" s="223" t="s">
        <v>645</v>
      </c>
      <c r="L100" s="94"/>
      <c r="M100" s="7"/>
      <c r="N100" s="98" t="s">
        <v>607</v>
      </c>
    </row>
    <row r="101" spans="2:14" ht="15.6" hidden="1">
      <c r="B101" s="19" t="s">
        <v>695</v>
      </c>
      <c r="C101" s="114" t="s">
        <v>749</v>
      </c>
      <c r="D101" s="29" t="s">
        <v>254</v>
      </c>
      <c r="E101" s="29" t="s">
        <v>750</v>
      </c>
      <c r="F101" s="191">
        <v>41400</v>
      </c>
      <c r="G101" s="29" t="s">
        <v>25</v>
      </c>
      <c r="H101" s="29" t="s">
        <v>25</v>
      </c>
      <c r="I101" s="29" t="s">
        <v>25</v>
      </c>
      <c r="J101" s="19" t="s">
        <v>718</v>
      </c>
      <c r="K101" s="173" t="s">
        <v>740</v>
      </c>
      <c r="L101" s="5"/>
      <c r="M101" s="5"/>
      <c r="N101" s="19" t="s">
        <v>719</v>
      </c>
    </row>
    <row r="102" spans="2:14" ht="15.6" hidden="1">
      <c r="B102" s="19" t="s">
        <v>695</v>
      </c>
      <c r="C102" s="29" t="s">
        <v>752</v>
      </c>
      <c r="D102" s="29" t="s">
        <v>60</v>
      </c>
      <c r="E102" s="29" t="s">
        <v>298</v>
      </c>
      <c r="F102" s="150">
        <v>41070</v>
      </c>
      <c r="G102" s="29" t="s">
        <v>25</v>
      </c>
      <c r="H102" s="29" t="s">
        <v>25</v>
      </c>
      <c r="I102" s="29" t="s">
        <v>25</v>
      </c>
      <c r="J102" s="19" t="s">
        <v>718</v>
      </c>
      <c r="K102" s="173" t="s">
        <v>753</v>
      </c>
      <c r="L102" s="5"/>
      <c r="M102" s="5"/>
      <c r="N102" s="19" t="s">
        <v>722</v>
      </c>
    </row>
    <row r="103" spans="2:14" ht="15.6" hidden="1">
      <c r="B103" s="19" t="s">
        <v>695</v>
      </c>
      <c r="C103" s="28" t="s">
        <v>754</v>
      </c>
      <c r="D103" s="29" t="s">
        <v>192</v>
      </c>
      <c r="E103" s="29" t="s">
        <v>351</v>
      </c>
      <c r="F103" s="150">
        <v>41234</v>
      </c>
      <c r="G103" s="29" t="s">
        <v>25</v>
      </c>
      <c r="H103" s="29" t="s">
        <v>25</v>
      </c>
      <c r="I103" s="29" t="s">
        <v>25</v>
      </c>
      <c r="J103" s="19" t="s">
        <v>718</v>
      </c>
      <c r="K103" s="7" t="s">
        <v>234</v>
      </c>
      <c r="L103" s="5"/>
      <c r="M103" s="5"/>
      <c r="N103" s="19" t="s">
        <v>719</v>
      </c>
    </row>
    <row r="104" spans="2:14" ht="15.6" hidden="1">
      <c r="B104" s="19" t="s">
        <v>695</v>
      </c>
      <c r="C104" s="28" t="s">
        <v>758</v>
      </c>
      <c r="D104" s="29" t="s">
        <v>759</v>
      </c>
      <c r="E104" s="29" t="s">
        <v>433</v>
      </c>
      <c r="F104" s="150">
        <v>41175</v>
      </c>
      <c r="G104" s="29" t="s">
        <v>25</v>
      </c>
      <c r="H104" s="29" t="s">
        <v>25</v>
      </c>
      <c r="I104" s="29" t="s">
        <v>74</v>
      </c>
      <c r="J104" s="19" t="s">
        <v>718</v>
      </c>
      <c r="K104" s="5" t="s">
        <v>753</v>
      </c>
      <c r="L104" s="44"/>
      <c r="M104" s="5"/>
      <c r="N104" s="19" t="s">
        <v>722</v>
      </c>
    </row>
    <row r="105" spans="2:14" ht="15.6" hidden="1">
      <c r="B105" s="12" t="s">
        <v>863</v>
      </c>
      <c r="C105" s="80" t="s">
        <v>885</v>
      </c>
      <c r="D105" s="80" t="s">
        <v>886</v>
      </c>
      <c r="E105" s="80" t="s">
        <v>147</v>
      </c>
      <c r="F105" s="81">
        <v>41118</v>
      </c>
      <c r="G105" s="19" t="s">
        <v>25</v>
      </c>
      <c r="H105" s="19" t="s">
        <v>25</v>
      </c>
      <c r="I105" s="19" t="s">
        <v>25</v>
      </c>
      <c r="J105" s="6" t="s">
        <v>864</v>
      </c>
      <c r="K105" s="7">
        <v>7</v>
      </c>
      <c r="L105" s="5"/>
      <c r="M105" s="5"/>
      <c r="N105" s="9" t="s">
        <v>865</v>
      </c>
    </row>
    <row r="106" spans="2:14" ht="15.6" hidden="1">
      <c r="B106" s="25" t="s">
        <v>863</v>
      </c>
      <c r="C106" s="21" t="s">
        <v>887</v>
      </c>
      <c r="D106" s="19" t="s">
        <v>690</v>
      </c>
      <c r="E106" s="19" t="s">
        <v>888</v>
      </c>
      <c r="F106" s="15">
        <v>41084</v>
      </c>
      <c r="G106" s="19" t="s">
        <v>25</v>
      </c>
      <c r="H106" s="19" t="s">
        <v>25</v>
      </c>
      <c r="I106" s="19" t="s">
        <v>25</v>
      </c>
      <c r="J106" s="9" t="s">
        <v>864</v>
      </c>
      <c r="K106" s="5">
        <v>7</v>
      </c>
      <c r="L106" s="5"/>
      <c r="M106" s="5"/>
      <c r="N106" s="19" t="s">
        <v>865</v>
      </c>
    </row>
    <row r="107" spans="2:14" ht="15.6" hidden="1">
      <c r="B107" s="19" t="s">
        <v>479</v>
      </c>
      <c r="C107" s="69" t="s">
        <v>354</v>
      </c>
      <c r="D107" s="69" t="s">
        <v>349</v>
      </c>
      <c r="E107" s="69" t="s">
        <v>994</v>
      </c>
      <c r="F107" s="138">
        <v>41234</v>
      </c>
      <c r="G107" s="19" t="s">
        <v>25</v>
      </c>
      <c r="H107" s="19" t="s">
        <v>25</v>
      </c>
      <c r="I107" s="19" t="s">
        <v>25</v>
      </c>
      <c r="J107" s="19" t="s">
        <v>966</v>
      </c>
      <c r="K107" s="230" t="s">
        <v>100</v>
      </c>
      <c r="L107" s="11"/>
      <c r="M107" s="11"/>
      <c r="N107" s="19" t="s">
        <v>967</v>
      </c>
    </row>
    <row r="108" spans="2:14" ht="15.6" hidden="1">
      <c r="B108" s="19" t="s">
        <v>479</v>
      </c>
      <c r="C108" s="168" t="s">
        <v>995</v>
      </c>
      <c r="D108" s="168" t="s">
        <v>364</v>
      </c>
      <c r="E108" s="168" t="s">
        <v>533</v>
      </c>
      <c r="F108" s="208">
        <v>40973</v>
      </c>
      <c r="G108" s="19" t="s">
        <v>25</v>
      </c>
      <c r="H108" s="19" t="s">
        <v>25</v>
      </c>
      <c r="I108" s="19" t="s">
        <v>25</v>
      </c>
      <c r="J108" s="19" t="s">
        <v>966</v>
      </c>
      <c r="K108" s="230" t="s">
        <v>100</v>
      </c>
      <c r="L108" s="11"/>
      <c r="M108" s="11"/>
      <c r="N108" s="19" t="s">
        <v>967</v>
      </c>
    </row>
    <row r="109" spans="2:14" ht="15.6" hidden="1">
      <c r="B109" s="19" t="s">
        <v>479</v>
      </c>
      <c r="C109" s="69" t="s">
        <v>348</v>
      </c>
      <c r="D109" s="139" t="s">
        <v>834</v>
      </c>
      <c r="E109" s="139" t="s">
        <v>147</v>
      </c>
      <c r="F109" s="138">
        <v>41040</v>
      </c>
      <c r="G109" s="19" t="s">
        <v>25</v>
      </c>
      <c r="H109" s="19" t="s">
        <v>25</v>
      </c>
      <c r="I109" s="19" t="s">
        <v>25</v>
      </c>
      <c r="J109" s="19" t="s">
        <v>966</v>
      </c>
      <c r="K109" s="230" t="s">
        <v>100</v>
      </c>
      <c r="L109" s="39"/>
      <c r="M109" s="11"/>
      <c r="N109" s="19" t="s">
        <v>967</v>
      </c>
    </row>
    <row r="110" spans="2:14" ht="15.6" hidden="1">
      <c r="B110" s="19" t="s">
        <v>479</v>
      </c>
      <c r="C110" s="66" t="s">
        <v>996</v>
      </c>
      <c r="D110" s="248" t="s">
        <v>490</v>
      </c>
      <c r="E110" s="139" t="s">
        <v>103</v>
      </c>
      <c r="F110" s="169">
        <v>41234</v>
      </c>
      <c r="G110" s="19" t="s">
        <v>25</v>
      </c>
      <c r="H110" s="19" t="s">
        <v>25</v>
      </c>
      <c r="I110" s="19" t="s">
        <v>25</v>
      </c>
      <c r="J110" s="19" t="s">
        <v>966</v>
      </c>
      <c r="K110" s="129" t="s">
        <v>104</v>
      </c>
      <c r="L110" s="11"/>
      <c r="M110" s="11"/>
      <c r="N110" s="19" t="s">
        <v>978</v>
      </c>
    </row>
    <row r="111" spans="2:14" ht="15.6" hidden="1">
      <c r="B111" s="19" t="s">
        <v>479</v>
      </c>
      <c r="C111" s="69" t="s">
        <v>560</v>
      </c>
      <c r="D111" s="69" t="s">
        <v>98</v>
      </c>
      <c r="E111" s="69" t="s">
        <v>99</v>
      </c>
      <c r="F111" s="169">
        <v>41190</v>
      </c>
      <c r="G111" s="19" t="s">
        <v>25</v>
      </c>
      <c r="H111" s="19" t="s">
        <v>25</v>
      </c>
      <c r="I111" s="19" t="s">
        <v>25</v>
      </c>
      <c r="J111" s="19" t="s">
        <v>966</v>
      </c>
      <c r="K111" s="129" t="s">
        <v>113</v>
      </c>
      <c r="L111" s="11"/>
      <c r="M111" s="11"/>
      <c r="N111" s="19" t="s">
        <v>967</v>
      </c>
    </row>
    <row r="112" spans="2:14" ht="15.6" hidden="1">
      <c r="B112" s="19" t="s">
        <v>479</v>
      </c>
      <c r="C112" s="69" t="s">
        <v>997</v>
      </c>
      <c r="D112" s="69" t="s">
        <v>998</v>
      </c>
      <c r="E112" s="69" t="s">
        <v>61</v>
      </c>
      <c r="F112" s="169">
        <v>41015</v>
      </c>
      <c r="G112" s="19" t="s">
        <v>25</v>
      </c>
      <c r="H112" s="19" t="s">
        <v>25</v>
      </c>
      <c r="I112" s="19" t="s">
        <v>25</v>
      </c>
      <c r="J112" s="19" t="s">
        <v>966</v>
      </c>
      <c r="K112" s="129" t="s">
        <v>113</v>
      </c>
      <c r="L112" s="11"/>
      <c r="M112" s="11"/>
      <c r="N112" s="19" t="s">
        <v>967</v>
      </c>
    </row>
    <row r="113" spans="2:14" ht="15.6" hidden="1">
      <c r="B113" s="19" t="s">
        <v>479</v>
      </c>
      <c r="C113" s="69" t="s">
        <v>999</v>
      </c>
      <c r="D113" s="69" t="s">
        <v>1000</v>
      </c>
      <c r="E113" s="69" t="s">
        <v>1001</v>
      </c>
      <c r="F113" s="169">
        <v>40966</v>
      </c>
      <c r="G113" s="19" t="s">
        <v>25</v>
      </c>
      <c r="H113" s="19" t="s">
        <v>25</v>
      </c>
      <c r="I113" s="19" t="s">
        <v>25</v>
      </c>
      <c r="J113" s="19" t="s">
        <v>966</v>
      </c>
      <c r="K113" s="129" t="s">
        <v>113</v>
      </c>
      <c r="L113" s="11"/>
      <c r="M113" s="11"/>
      <c r="N113" s="19" t="s">
        <v>967</v>
      </c>
    </row>
    <row r="114" spans="2:14" ht="15.6" hidden="1">
      <c r="B114" s="19" t="s">
        <v>695</v>
      </c>
      <c r="C114" s="69" t="s">
        <v>1002</v>
      </c>
      <c r="D114" s="69" t="s">
        <v>312</v>
      </c>
      <c r="E114" s="69" t="s">
        <v>199</v>
      </c>
      <c r="F114" s="169">
        <v>40955</v>
      </c>
      <c r="G114" s="19" t="s">
        <v>25</v>
      </c>
      <c r="H114" s="19" t="s">
        <v>25</v>
      </c>
      <c r="I114" s="19" t="s">
        <v>25</v>
      </c>
      <c r="J114" s="19" t="s">
        <v>966</v>
      </c>
      <c r="K114" s="129" t="s">
        <v>113</v>
      </c>
      <c r="L114" s="11"/>
      <c r="M114" s="11"/>
      <c r="N114" s="19" t="s">
        <v>967</v>
      </c>
    </row>
    <row r="115" spans="2:14" ht="15.6" hidden="1">
      <c r="B115" s="19" t="s">
        <v>695</v>
      </c>
      <c r="C115" s="9" t="s">
        <v>1174</v>
      </c>
      <c r="D115" s="19" t="s">
        <v>1175</v>
      </c>
      <c r="E115" s="19" t="s">
        <v>1171</v>
      </c>
      <c r="F115" s="16"/>
      <c r="G115" s="19" t="s">
        <v>25</v>
      </c>
      <c r="H115" s="56" t="s">
        <v>25</v>
      </c>
      <c r="I115" s="56" t="s">
        <v>25</v>
      </c>
      <c r="J115" s="19" t="s">
        <v>1126</v>
      </c>
      <c r="K115" s="11" t="s">
        <v>805</v>
      </c>
      <c r="L115" s="11"/>
      <c r="M115" s="11"/>
      <c r="N115" s="19" t="s">
        <v>1128</v>
      </c>
    </row>
    <row r="116" spans="2:14" ht="15.6" hidden="1">
      <c r="B116" s="19" t="s">
        <v>695</v>
      </c>
      <c r="C116" s="111" t="s">
        <v>1245</v>
      </c>
      <c r="D116" s="111" t="s">
        <v>219</v>
      </c>
      <c r="E116" s="111" t="s">
        <v>136</v>
      </c>
      <c r="F116" s="111" t="s">
        <v>1246</v>
      </c>
      <c r="G116" s="19" t="s">
        <v>25</v>
      </c>
      <c r="H116" s="56" t="s">
        <v>25</v>
      </c>
      <c r="I116" s="56" t="s">
        <v>25</v>
      </c>
      <c r="J116" s="19" t="s">
        <v>1228</v>
      </c>
      <c r="K116" s="11" t="s">
        <v>1242</v>
      </c>
      <c r="L116" s="5"/>
      <c r="M116" s="5"/>
      <c r="N116" s="9" t="s">
        <v>1230</v>
      </c>
    </row>
    <row r="117" spans="2:14" ht="15.6" hidden="1">
      <c r="B117" s="19" t="s">
        <v>695</v>
      </c>
      <c r="C117" s="111" t="s">
        <v>1247</v>
      </c>
      <c r="D117" s="111" t="s">
        <v>418</v>
      </c>
      <c r="E117" s="111" t="s">
        <v>350</v>
      </c>
      <c r="F117" s="111" t="s">
        <v>1248</v>
      </c>
      <c r="G117" s="19" t="s">
        <v>25</v>
      </c>
      <c r="H117" s="56" t="s">
        <v>25</v>
      </c>
      <c r="I117" s="56" t="s">
        <v>25</v>
      </c>
      <c r="J117" s="19" t="s">
        <v>1228</v>
      </c>
      <c r="K117" s="11" t="s">
        <v>1242</v>
      </c>
      <c r="L117" s="5"/>
      <c r="M117" s="5"/>
      <c r="N117" s="9" t="s">
        <v>1230</v>
      </c>
    </row>
    <row r="118" spans="2:14" ht="15.6" hidden="1">
      <c r="B118" s="19" t="s">
        <v>695</v>
      </c>
      <c r="C118" s="111" t="s">
        <v>1231</v>
      </c>
      <c r="D118" s="111" t="s">
        <v>68</v>
      </c>
      <c r="E118" s="111" t="s">
        <v>969</v>
      </c>
      <c r="F118" s="111" t="s">
        <v>1249</v>
      </c>
      <c r="G118" s="19" t="s">
        <v>25</v>
      </c>
      <c r="H118" s="19" t="s">
        <v>25</v>
      </c>
      <c r="I118" s="19" t="s">
        <v>25</v>
      </c>
      <c r="J118" s="19" t="s">
        <v>1228</v>
      </c>
      <c r="K118" s="11" t="s">
        <v>1242</v>
      </c>
      <c r="L118" s="5"/>
      <c r="M118" s="5"/>
      <c r="N118" s="9" t="s">
        <v>1230</v>
      </c>
    </row>
    <row r="119" spans="2:14" ht="15.6" hidden="1">
      <c r="B119" s="19" t="s">
        <v>695</v>
      </c>
      <c r="C119" s="111" t="s">
        <v>1274</v>
      </c>
      <c r="D119" s="111" t="s">
        <v>698</v>
      </c>
      <c r="E119" s="111" t="s">
        <v>1187</v>
      </c>
      <c r="F119" s="182">
        <v>40928</v>
      </c>
      <c r="G119" s="19" t="s">
        <v>25</v>
      </c>
      <c r="H119" s="19" t="s">
        <v>25</v>
      </c>
      <c r="I119" s="19" t="s">
        <v>25</v>
      </c>
      <c r="J119" s="66" t="s">
        <v>1267</v>
      </c>
      <c r="K119" s="11" t="s">
        <v>330</v>
      </c>
      <c r="L119" s="5"/>
      <c r="M119" s="44"/>
      <c r="N119" s="19" t="s">
        <v>1270</v>
      </c>
    </row>
    <row r="120" spans="2:14" ht="15.6" hidden="1">
      <c r="B120" s="19" t="s">
        <v>695</v>
      </c>
      <c r="C120" s="111" t="s">
        <v>1269</v>
      </c>
      <c r="D120" s="111" t="s">
        <v>281</v>
      </c>
      <c r="E120" s="111" t="s">
        <v>1275</v>
      </c>
      <c r="F120" s="182">
        <v>41247</v>
      </c>
      <c r="G120" s="19" t="s">
        <v>25</v>
      </c>
      <c r="H120" s="19" t="s">
        <v>25</v>
      </c>
      <c r="I120" s="19" t="s">
        <v>25</v>
      </c>
      <c r="J120" s="66" t="s">
        <v>1267</v>
      </c>
      <c r="K120" s="7" t="s">
        <v>330</v>
      </c>
      <c r="L120" s="5"/>
      <c r="M120" s="5"/>
      <c r="N120" s="9" t="s">
        <v>1270</v>
      </c>
    </row>
    <row r="121" spans="2:14" ht="15.6" hidden="1">
      <c r="B121" s="19" t="s">
        <v>695</v>
      </c>
      <c r="C121" s="253" t="s">
        <v>354</v>
      </c>
      <c r="D121" s="253" t="s">
        <v>349</v>
      </c>
      <c r="E121" s="253" t="s">
        <v>994</v>
      </c>
      <c r="F121" s="231">
        <v>41234</v>
      </c>
      <c r="G121" s="19" t="s">
        <v>25</v>
      </c>
      <c r="H121" s="19" t="s">
        <v>25</v>
      </c>
      <c r="I121" s="19" t="s">
        <v>25</v>
      </c>
      <c r="J121" s="19" t="s">
        <v>966</v>
      </c>
      <c r="K121" s="229" t="s">
        <v>100</v>
      </c>
      <c r="L121" s="11"/>
      <c r="M121" s="11"/>
      <c r="N121" s="19" t="s">
        <v>967</v>
      </c>
    </row>
    <row r="122" spans="2:14" ht="15.6" hidden="1">
      <c r="B122" s="19" t="s">
        <v>695</v>
      </c>
      <c r="C122" s="254" t="s">
        <v>995</v>
      </c>
      <c r="D122" s="254" t="s">
        <v>364</v>
      </c>
      <c r="E122" s="254" t="s">
        <v>533</v>
      </c>
      <c r="F122" s="232">
        <v>40973</v>
      </c>
      <c r="G122" s="19" t="s">
        <v>25</v>
      </c>
      <c r="H122" s="19" t="s">
        <v>25</v>
      </c>
      <c r="I122" s="19" t="s">
        <v>25</v>
      </c>
      <c r="J122" s="19" t="s">
        <v>966</v>
      </c>
      <c r="K122" s="229" t="s">
        <v>100</v>
      </c>
      <c r="L122" s="11"/>
      <c r="M122" s="11"/>
      <c r="N122" s="19" t="s">
        <v>967</v>
      </c>
    </row>
    <row r="123" spans="2:14" ht="15.6" hidden="1">
      <c r="B123" s="19" t="s">
        <v>695</v>
      </c>
      <c r="C123" s="253" t="s">
        <v>348</v>
      </c>
      <c r="D123" s="253" t="s">
        <v>834</v>
      </c>
      <c r="E123" s="253" t="s">
        <v>147</v>
      </c>
      <c r="F123" s="231">
        <v>41040</v>
      </c>
      <c r="G123" s="19" t="s">
        <v>25</v>
      </c>
      <c r="H123" s="19" t="s">
        <v>25</v>
      </c>
      <c r="I123" s="19" t="s">
        <v>25</v>
      </c>
      <c r="J123" s="19" t="s">
        <v>966</v>
      </c>
      <c r="K123" s="229" t="s">
        <v>100</v>
      </c>
      <c r="L123" s="39"/>
      <c r="M123" s="11"/>
      <c r="N123" s="19" t="s">
        <v>967</v>
      </c>
    </row>
    <row r="124" spans="2:14" ht="15.6" hidden="1">
      <c r="B124" s="19" t="s">
        <v>695</v>
      </c>
      <c r="C124" s="253" t="s">
        <v>560</v>
      </c>
      <c r="D124" s="253" t="s">
        <v>98</v>
      </c>
      <c r="E124" s="253" t="s">
        <v>99</v>
      </c>
      <c r="F124" s="255">
        <v>41190</v>
      </c>
      <c r="G124" s="19" t="s">
        <v>25</v>
      </c>
      <c r="H124" s="19" t="s">
        <v>25</v>
      </c>
      <c r="I124" s="19" t="s">
        <v>25</v>
      </c>
      <c r="J124" s="19" t="s">
        <v>966</v>
      </c>
      <c r="K124" s="256" t="s">
        <v>113</v>
      </c>
      <c r="L124" s="11"/>
      <c r="M124" s="11"/>
      <c r="N124" s="19" t="s">
        <v>967</v>
      </c>
    </row>
    <row r="125" spans="2:14" ht="15.6" hidden="1">
      <c r="B125" s="19" t="s">
        <v>695</v>
      </c>
      <c r="C125" s="253" t="s">
        <v>997</v>
      </c>
      <c r="D125" s="253" t="s">
        <v>998</v>
      </c>
      <c r="E125" s="253" t="s">
        <v>61</v>
      </c>
      <c r="F125" s="255">
        <v>41015</v>
      </c>
      <c r="G125" s="19" t="s">
        <v>25</v>
      </c>
      <c r="H125" s="19" t="s">
        <v>25</v>
      </c>
      <c r="I125" s="19" t="s">
        <v>25</v>
      </c>
      <c r="J125" s="19" t="s">
        <v>966</v>
      </c>
      <c r="K125" s="256" t="s">
        <v>113</v>
      </c>
      <c r="L125" s="11"/>
      <c r="M125" s="11"/>
      <c r="N125" s="19" t="s">
        <v>967</v>
      </c>
    </row>
    <row r="126" spans="2:14" ht="15.6" hidden="1">
      <c r="B126" s="19" t="s">
        <v>695</v>
      </c>
      <c r="C126" s="253" t="s">
        <v>999</v>
      </c>
      <c r="D126" s="253" t="s">
        <v>1000</v>
      </c>
      <c r="E126" s="253" t="s">
        <v>1001</v>
      </c>
      <c r="F126" s="255">
        <v>40966</v>
      </c>
      <c r="G126" s="19" t="s">
        <v>25</v>
      </c>
      <c r="H126" s="19" t="s">
        <v>25</v>
      </c>
      <c r="I126" s="19" t="s">
        <v>25</v>
      </c>
      <c r="J126" s="19" t="s">
        <v>966</v>
      </c>
      <c r="K126" s="256" t="s">
        <v>113</v>
      </c>
      <c r="L126" s="11"/>
      <c r="M126" s="11"/>
      <c r="N126" s="19" t="s">
        <v>967</v>
      </c>
    </row>
    <row r="127" spans="2:14" ht="15.6" hidden="1">
      <c r="B127" s="19" t="s">
        <v>695</v>
      </c>
      <c r="C127" s="253" t="s">
        <v>1002</v>
      </c>
      <c r="D127" s="253" t="s">
        <v>312</v>
      </c>
      <c r="E127" s="253" t="s">
        <v>199</v>
      </c>
      <c r="F127" s="255">
        <v>40955</v>
      </c>
      <c r="G127" s="19" t="s">
        <v>25</v>
      </c>
      <c r="H127" s="19" t="s">
        <v>25</v>
      </c>
      <c r="I127" s="19" t="s">
        <v>25</v>
      </c>
      <c r="J127" s="19" t="s">
        <v>966</v>
      </c>
      <c r="K127" s="256" t="s">
        <v>113</v>
      </c>
      <c r="L127" s="11"/>
      <c r="M127" s="11"/>
      <c r="N127" s="19" t="s">
        <v>967</v>
      </c>
    </row>
  </sheetData>
  <autoFilter ref="C11:N127" xr:uid="{6CF2186F-67AD-4E58-BCDF-207AE733AD88}">
    <filterColumn colId="7">
      <filters>
        <filter val="МАОУ Школа № 49"/>
      </filters>
    </filterColumn>
    <sortState xmlns:xlrd2="http://schemas.microsoft.com/office/spreadsheetml/2017/richdata2" ref="C12:N127">
      <sortCondition descending="1" ref="L11:L127"/>
    </sortState>
  </autoFilter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B11:F11 B85:B127 B43:B82 B36:B40 B28:B31 B12:B18" xr:uid="{C68806E6-097B-42C6-B71B-42EB38DA7B71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2:R108"/>
  <sheetViews>
    <sheetView topLeftCell="A4" zoomScale="90" zoomScaleNormal="90" workbookViewId="0">
      <selection activeCell="D48" sqref="D48"/>
    </sheetView>
  </sheetViews>
  <sheetFormatPr defaultRowHeight="13.2"/>
  <cols>
    <col min="1" max="1" width="5.5546875" style="4" customWidth="1"/>
    <col min="2" max="2" width="15.6640625" customWidth="1"/>
    <col min="3" max="3" width="22.109375" style="4" customWidth="1"/>
    <col min="4" max="4" width="13.44140625" style="4" customWidth="1"/>
    <col min="5" max="5" width="18.33203125" style="4" customWidth="1"/>
    <col min="6" max="6" width="13.109375" style="3" customWidth="1"/>
    <col min="7" max="7" width="16.5546875" style="3" customWidth="1"/>
    <col min="8" max="8" width="20.44140625" style="54" customWidth="1"/>
    <col min="9" max="9" width="11.6640625" style="54" customWidth="1"/>
    <col min="10" max="10" width="20.88671875" style="3" customWidth="1"/>
    <col min="11" max="11" width="8.88671875" style="4" customWidth="1"/>
    <col min="12" max="12" width="13.6640625" style="4" customWidth="1"/>
    <col min="13" max="13" width="12.33203125" style="4" customWidth="1"/>
    <col min="14" max="14" width="38.109375" style="3" customWidth="1"/>
  </cols>
  <sheetData>
    <row r="2" spans="1:18">
      <c r="A2" s="494" t="s">
        <v>20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8">
      <c r="A3" s="495"/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</row>
    <row r="4" spans="1:18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</row>
    <row r="5" spans="1:18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</row>
    <row r="6" spans="1:18" ht="15.6">
      <c r="A6" s="496" t="s">
        <v>10</v>
      </c>
      <c r="B6" s="496"/>
      <c r="C6" s="43"/>
    </row>
    <row r="7" spans="1:18" ht="15.6">
      <c r="A7" s="497" t="s">
        <v>11</v>
      </c>
      <c r="B7" s="497"/>
      <c r="C7" s="14" t="s">
        <v>15</v>
      </c>
    </row>
    <row r="8" spans="1:18" ht="15.6">
      <c r="A8" s="497" t="s">
        <v>12</v>
      </c>
      <c r="B8" s="497"/>
      <c r="C8" s="14">
        <v>8</v>
      </c>
    </row>
    <row r="9" spans="1:18" ht="15.6">
      <c r="A9" s="498" t="s">
        <v>13</v>
      </c>
      <c r="B9" s="497"/>
      <c r="C9" s="37"/>
      <c r="O9" s="14"/>
      <c r="P9" s="14"/>
      <c r="Q9" s="31"/>
      <c r="R9" s="31"/>
    </row>
    <row r="10" spans="1:18" ht="15.6">
      <c r="O10" s="24"/>
      <c r="P10" s="14"/>
      <c r="Q10" s="31"/>
      <c r="R10" s="31"/>
    </row>
    <row r="11" spans="1:18" ht="82.8">
      <c r="A11" s="1" t="s">
        <v>3</v>
      </c>
      <c r="B11" s="1" t="s">
        <v>4</v>
      </c>
      <c r="C11" s="1" t="s">
        <v>0</v>
      </c>
      <c r="D11" s="1" t="s">
        <v>1</v>
      </c>
      <c r="E11" s="1" t="s">
        <v>2</v>
      </c>
      <c r="F11" s="1" t="s">
        <v>5</v>
      </c>
      <c r="G11" s="1" t="s">
        <v>18</v>
      </c>
      <c r="H11" s="55" t="s">
        <v>16</v>
      </c>
      <c r="I11" s="55" t="s">
        <v>17</v>
      </c>
      <c r="J11" s="2" t="s">
        <v>6</v>
      </c>
      <c r="K11" s="1" t="s">
        <v>8</v>
      </c>
      <c r="L11" s="1" t="s">
        <v>7</v>
      </c>
      <c r="M11" s="1" t="s">
        <v>14</v>
      </c>
      <c r="N11" s="1" t="s">
        <v>9</v>
      </c>
      <c r="O11" s="14"/>
      <c r="P11" s="14"/>
      <c r="Q11" s="31"/>
      <c r="R11" s="31"/>
    </row>
    <row r="12" spans="1:18" ht="15.6" hidden="1">
      <c r="A12" s="39">
        <v>1</v>
      </c>
      <c r="B12" s="25" t="s">
        <v>342</v>
      </c>
      <c r="C12" s="104" t="s">
        <v>657</v>
      </c>
      <c r="D12" s="104" t="s">
        <v>404</v>
      </c>
      <c r="E12" s="104" t="s">
        <v>189</v>
      </c>
      <c r="F12" s="461">
        <v>40768</v>
      </c>
      <c r="G12" s="25" t="s">
        <v>25</v>
      </c>
      <c r="H12" s="161" t="s">
        <v>25</v>
      </c>
      <c r="I12" s="161" t="s">
        <v>25</v>
      </c>
      <c r="J12" s="29" t="s">
        <v>606</v>
      </c>
      <c r="K12" s="105" t="s">
        <v>150</v>
      </c>
      <c r="L12" s="46">
        <v>91.5</v>
      </c>
      <c r="M12" s="5" t="s">
        <v>1445</v>
      </c>
      <c r="N12" s="99" t="s">
        <v>617</v>
      </c>
      <c r="O12" s="14"/>
      <c r="P12" s="14"/>
      <c r="Q12" s="31"/>
      <c r="R12" s="31"/>
    </row>
    <row r="13" spans="1:18" ht="15.6" hidden="1">
      <c r="A13" s="39">
        <v>2</v>
      </c>
      <c r="B13" s="25" t="s">
        <v>342</v>
      </c>
      <c r="C13" s="21" t="s">
        <v>1297</v>
      </c>
      <c r="D13" s="21" t="s">
        <v>1298</v>
      </c>
      <c r="E13" s="21" t="s">
        <v>1299</v>
      </c>
      <c r="F13" s="23">
        <v>40715</v>
      </c>
      <c r="G13" s="19" t="s">
        <v>25</v>
      </c>
      <c r="H13" s="56" t="s">
        <v>25</v>
      </c>
      <c r="I13" s="56" t="s">
        <v>25</v>
      </c>
      <c r="J13" s="19" t="s">
        <v>1300</v>
      </c>
      <c r="K13" s="11" t="s">
        <v>215</v>
      </c>
      <c r="L13" s="5">
        <v>87.1</v>
      </c>
      <c r="M13" s="5" t="s">
        <v>1444</v>
      </c>
      <c r="N13" s="19" t="s">
        <v>1301</v>
      </c>
      <c r="O13" s="31"/>
      <c r="P13" s="14"/>
      <c r="Q13" s="31"/>
      <c r="R13" s="31"/>
    </row>
    <row r="14" spans="1:18" ht="15.6" hidden="1">
      <c r="A14" s="113"/>
      <c r="B14" s="25" t="s">
        <v>22</v>
      </c>
      <c r="C14" s="6" t="s">
        <v>1302</v>
      </c>
      <c r="D14" s="6" t="s">
        <v>91</v>
      </c>
      <c r="E14" s="6" t="s">
        <v>58</v>
      </c>
      <c r="F14" s="8">
        <v>40604</v>
      </c>
      <c r="G14" s="19" t="s">
        <v>25</v>
      </c>
      <c r="H14" s="56" t="s">
        <v>25</v>
      </c>
      <c r="I14" s="56" t="s">
        <v>25</v>
      </c>
      <c r="J14" s="19" t="s">
        <v>1300</v>
      </c>
      <c r="K14" s="7" t="s">
        <v>215</v>
      </c>
      <c r="L14" s="5">
        <v>85.5</v>
      </c>
      <c r="M14" s="5" t="s">
        <v>1444</v>
      </c>
      <c r="N14" s="19" t="s">
        <v>1301</v>
      </c>
      <c r="O14" s="33"/>
      <c r="P14" s="14"/>
      <c r="Q14" s="31"/>
      <c r="R14" s="31"/>
    </row>
    <row r="15" spans="1:18" ht="15.6" hidden="1">
      <c r="A15" s="113"/>
      <c r="B15" s="25" t="s">
        <v>22</v>
      </c>
      <c r="C15" s="103" t="s">
        <v>609</v>
      </c>
      <c r="D15" s="103" t="s">
        <v>314</v>
      </c>
      <c r="E15" s="103" t="s">
        <v>360</v>
      </c>
      <c r="F15" s="464">
        <v>40800</v>
      </c>
      <c r="G15" s="25" t="s">
        <v>25</v>
      </c>
      <c r="H15" s="161" t="s">
        <v>25</v>
      </c>
      <c r="I15" s="161" t="s">
        <v>25</v>
      </c>
      <c r="J15" s="29" t="s">
        <v>606</v>
      </c>
      <c r="K15" s="338" t="s">
        <v>150</v>
      </c>
      <c r="L15" s="5">
        <v>83.9</v>
      </c>
      <c r="M15" s="5" t="s">
        <v>1444</v>
      </c>
      <c r="N15" s="103" t="s">
        <v>617</v>
      </c>
      <c r="O15" s="32"/>
      <c r="P15" s="14"/>
      <c r="Q15" s="31"/>
      <c r="R15" s="31"/>
    </row>
    <row r="16" spans="1:18" ht="15.6" hidden="1">
      <c r="A16" s="113"/>
      <c r="B16" s="25" t="s">
        <v>22</v>
      </c>
      <c r="C16" s="91" t="s">
        <v>654</v>
      </c>
      <c r="D16" s="91" t="s">
        <v>44</v>
      </c>
      <c r="E16" s="91" t="s">
        <v>655</v>
      </c>
      <c r="F16" s="89">
        <v>40671</v>
      </c>
      <c r="G16" s="25" t="s">
        <v>25</v>
      </c>
      <c r="H16" s="161" t="s">
        <v>25</v>
      </c>
      <c r="I16" s="161" t="s">
        <v>25</v>
      </c>
      <c r="J16" s="29" t="s">
        <v>606</v>
      </c>
      <c r="K16" s="90" t="s">
        <v>137</v>
      </c>
      <c r="L16" s="46">
        <v>74.8</v>
      </c>
      <c r="M16" s="5" t="s">
        <v>1444</v>
      </c>
      <c r="N16" s="91" t="s">
        <v>617</v>
      </c>
      <c r="O16" s="33"/>
      <c r="P16" s="14"/>
      <c r="Q16" s="31"/>
      <c r="R16" s="31"/>
    </row>
    <row r="17" spans="1:18" ht="15.6" hidden="1">
      <c r="A17" s="113"/>
      <c r="B17" s="29" t="s">
        <v>342</v>
      </c>
      <c r="C17" s="27" t="s">
        <v>1201</v>
      </c>
      <c r="D17" s="118" t="s">
        <v>1202</v>
      </c>
      <c r="E17" s="118" t="s">
        <v>53</v>
      </c>
      <c r="F17" s="16">
        <v>40696</v>
      </c>
      <c r="G17" s="19" t="s">
        <v>25</v>
      </c>
      <c r="H17" s="56" t="s">
        <v>25</v>
      </c>
      <c r="I17" s="56" t="s">
        <v>25</v>
      </c>
      <c r="J17" s="30" t="s">
        <v>1191</v>
      </c>
      <c r="K17" s="5" t="s">
        <v>1203</v>
      </c>
      <c r="L17" s="44">
        <v>69.400000000000006</v>
      </c>
      <c r="M17" s="5" t="s">
        <v>1444</v>
      </c>
      <c r="N17" s="19" t="s">
        <v>1193</v>
      </c>
      <c r="O17" s="33"/>
      <c r="P17" s="14"/>
      <c r="Q17" s="31"/>
      <c r="R17" s="31"/>
    </row>
    <row r="18" spans="1:18" ht="15.6" hidden="1">
      <c r="A18" s="113"/>
      <c r="B18" s="25" t="s">
        <v>342</v>
      </c>
      <c r="C18" s="158" t="s">
        <v>403</v>
      </c>
      <c r="D18" s="6" t="s">
        <v>404</v>
      </c>
      <c r="E18" s="6" t="s">
        <v>405</v>
      </c>
      <c r="F18" s="125">
        <v>40725</v>
      </c>
      <c r="G18" s="19" t="s">
        <v>25</v>
      </c>
      <c r="H18" s="56" t="s">
        <v>25</v>
      </c>
      <c r="I18" s="56" t="s">
        <v>25</v>
      </c>
      <c r="J18" s="9" t="s">
        <v>344</v>
      </c>
      <c r="K18" s="11">
        <v>8</v>
      </c>
      <c r="L18" s="5">
        <v>63.3</v>
      </c>
      <c r="M18" s="5" t="s">
        <v>1444</v>
      </c>
      <c r="N18" s="9" t="s">
        <v>399</v>
      </c>
      <c r="O18" s="24"/>
      <c r="P18" s="14"/>
      <c r="Q18" s="31"/>
      <c r="R18" s="31"/>
    </row>
    <row r="19" spans="1:18" ht="15.6" hidden="1">
      <c r="A19" s="113"/>
      <c r="B19" s="25" t="s">
        <v>342</v>
      </c>
      <c r="C19" s="19" t="s">
        <v>355</v>
      </c>
      <c r="D19" s="19" t="s">
        <v>563</v>
      </c>
      <c r="E19" s="19" t="s">
        <v>356</v>
      </c>
      <c r="F19" s="40">
        <v>40564</v>
      </c>
      <c r="G19" s="25" t="s">
        <v>25</v>
      </c>
      <c r="H19" s="161" t="s">
        <v>25</v>
      </c>
      <c r="I19" s="161" t="s">
        <v>25</v>
      </c>
      <c r="J19" s="19" t="s">
        <v>696</v>
      </c>
      <c r="K19" s="11" t="s">
        <v>137</v>
      </c>
      <c r="L19" s="5">
        <v>63.2</v>
      </c>
      <c r="M19" s="5" t="s">
        <v>1444</v>
      </c>
      <c r="N19" s="19" t="s">
        <v>701</v>
      </c>
      <c r="O19" s="31"/>
      <c r="P19" s="14"/>
      <c r="Q19" s="31"/>
      <c r="R19" s="31"/>
    </row>
    <row r="20" spans="1:18" ht="15.6" hidden="1">
      <c r="A20" s="113"/>
      <c r="B20" s="29" t="s">
        <v>342</v>
      </c>
      <c r="C20" s="6" t="s">
        <v>266</v>
      </c>
      <c r="D20" s="6" t="s">
        <v>44</v>
      </c>
      <c r="E20" s="6" t="s">
        <v>40</v>
      </c>
      <c r="F20" s="81">
        <v>40834</v>
      </c>
      <c r="G20" s="25" t="s">
        <v>25</v>
      </c>
      <c r="H20" s="161" t="s">
        <v>25</v>
      </c>
      <c r="I20" s="161" t="s">
        <v>25</v>
      </c>
      <c r="J20" s="19" t="s">
        <v>696</v>
      </c>
      <c r="K20" s="7" t="s">
        <v>178</v>
      </c>
      <c r="L20" s="5">
        <v>63.2</v>
      </c>
      <c r="M20" s="5" t="s">
        <v>1444</v>
      </c>
      <c r="N20" s="9" t="s">
        <v>701</v>
      </c>
      <c r="O20" s="14"/>
      <c r="P20" s="14"/>
      <c r="Q20" s="31"/>
      <c r="R20" s="31"/>
    </row>
    <row r="21" spans="1:18" ht="15.6" hidden="1">
      <c r="A21" s="113"/>
      <c r="B21" s="29" t="s">
        <v>342</v>
      </c>
      <c r="C21" s="158" t="s">
        <v>408</v>
      </c>
      <c r="D21" s="9" t="s">
        <v>409</v>
      </c>
      <c r="E21" s="9" t="s">
        <v>410</v>
      </c>
      <c r="F21" s="125">
        <v>40648</v>
      </c>
      <c r="G21" s="25" t="s">
        <v>25</v>
      </c>
      <c r="H21" s="161" t="s">
        <v>25</v>
      </c>
      <c r="I21" s="161" t="s">
        <v>25</v>
      </c>
      <c r="J21" s="9" t="s">
        <v>344</v>
      </c>
      <c r="K21" s="11">
        <v>8</v>
      </c>
      <c r="L21" s="5">
        <v>58.2</v>
      </c>
      <c r="M21" s="5" t="s">
        <v>1444</v>
      </c>
      <c r="N21" s="9" t="s">
        <v>399</v>
      </c>
      <c r="O21" s="14"/>
      <c r="P21" s="14"/>
      <c r="Q21" s="31"/>
      <c r="R21" s="31"/>
    </row>
    <row r="22" spans="1:18" s="53" customFormat="1" ht="15.6" hidden="1">
      <c r="A22" s="113"/>
      <c r="B22" s="25" t="s">
        <v>342</v>
      </c>
      <c r="C22" s="9" t="s">
        <v>1196</v>
      </c>
      <c r="D22" s="30" t="s">
        <v>477</v>
      </c>
      <c r="E22" s="30" t="s">
        <v>423</v>
      </c>
      <c r="F22" s="16">
        <v>40694</v>
      </c>
      <c r="G22" s="19" t="s">
        <v>25</v>
      </c>
      <c r="H22" s="56" t="s">
        <v>25</v>
      </c>
      <c r="I22" s="56" t="s">
        <v>25</v>
      </c>
      <c r="J22" s="30" t="s">
        <v>1191</v>
      </c>
      <c r="K22" s="17" t="s">
        <v>1195</v>
      </c>
      <c r="L22" s="5">
        <v>56.5</v>
      </c>
      <c r="M22" s="5" t="s">
        <v>1444</v>
      </c>
      <c r="N22" s="19" t="s">
        <v>1193</v>
      </c>
      <c r="O22" s="51"/>
      <c r="P22" s="52"/>
      <c r="Q22" s="51"/>
      <c r="R22" s="51"/>
    </row>
    <row r="23" spans="1:18" ht="15.6" hidden="1">
      <c r="A23" s="39">
        <v>15</v>
      </c>
      <c r="B23" s="19" t="s">
        <v>342</v>
      </c>
      <c r="C23" s="158" t="s">
        <v>401</v>
      </c>
      <c r="D23" s="6" t="s">
        <v>402</v>
      </c>
      <c r="E23" s="6" t="s">
        <v>37</v>
      </c>
      <c r="F23" s="125">
        <v>40566</v>
      </c>
      <c r="G23" s="19" t="s">
        <v>25</v>
      </c>
      <c r="H23" s="56" t="s">
        <v>25</v>
      </c>
      <c r="I23" s="56" t="s">
        <v>25</v>
      </c>
      <c r="J23" s="9" t="s">
        <v>344</v>
      </c>
      <c r="K23" s="11">
        <v>8</v>
      </c>
      <c r="L23" s="5">
        <v>54.2</v>
      </c>
      <c r="M23" s="5" t="s">
        <v>1444</v>
      </c>
      <c r="N23" s="19" t="s">
        <v>345</v>
      </c>
      <c r="O23" s="33"/>
      <c r="P23" s="14"/>
      <c r="Q23" s="33"/>
      <c r="R23" s="33"/>
    </row>
    <row r="24" spans="1:18" ht="15.6" hidden="1">
      <c r="A24" s="113"/>
      <c r="B24" s="19" t="s">
        <v>695</v>
      </c>
      <c r="C24" s="20" t="s">
        <v>229</v>
      </c>
      <c r="D24" s="20" t="s">
        <v>230</v>
      </c>
      <c r="E24" s="20" t="s">
        <v>228</v>
      </c>
      <c r="F24" s="16">
        <v>40640</v>
      </c>
      <c r="G24" s="20" t="s">
        <v>25</v>
      </c>
      <c r="H24" s="60" t="s">
        <v>25</v>
      </c>
      <c r="I24" s="60" t="s">
        <v>25</v>
      </c>
      <c r="J24" s="45" t="s">
        <v>190</v>
      </c>
      <c r="K24" s="46" t="s">
        <v>215</v>
      </c>
      <c r="L24" s="5">
        <v>52.6</v>
      </c>
      <c r="M24" s="5" t="s">
        <v>1444</v>
      </c>
      <c r="N24" s="20" t="s">
        <v>212</v>
      </c>
      <c r="O24" s="31"/>
      <c r="P24" s="14"/>
      <c r="Q24" s="33"/>
      <c r="R24" s="33"/>
    </row>
    <row r="25" spans="1:18" ht="15.6" hidden="1">
      <c r="A25" s="113"/>
      <c r="B25" s="100" t="s">
        <v>695</v>
      </c>
      <c r="C25" s="291" t="s">
        <v>1035</v>
      </c>
      <c r="D25" s="291" t="s">
        <v>1206</v>
      </c>
      <c r="E25" s="291" t="s">
        <v>325</v>
      </c>
      <c r="F25" s="465">
        <v>40694</v>
      </c>
      <c r="G25" s="100" t="s">
        <v>25</v>
      </c>
      <c r="H25" s="56" t="s">
        <v>25</v>
      </c>
      <c r="I25" s="56" t="s">
        <v>25</v>
      </c>
      <c r="J25" s="30" t="s">
        <v>1191</v>
      </c>
      <c r="K25" s="11" t="s">
        <v>1205</v>
      </c>
      <c r="L25" s="5">
        <v>51.8</v>
      </c>
      <c r="M25" s="5" t="s">
        <v>1444</v>
      </c>
      <c r="N25" s="19" t="s">
        <v>1193</v>
      </c>
      <c r="O25" s="31"/>
      <c r="P25" s="14"/>
      <c r="Q25" s="33"/>
      <c r="R25" s="33"/>
    </row>
    <row r="26" spans="1:18" ht="15.6" hidden="1">
      <c r="A26" s="282">
        <v>17</v>
      </c>
      <c r="B26" s="106" t="s">
        <v>342</v>
      </c>
      <c r="C26" s="25" t="s">
        <v>1207</v>
      </c>
      <c r="D26" s="27" t="s">
        <v>492</v>
      </c>
      <c r="E26" s="25" t="s">
        <v>53</v>
      </c>
      <c r="F26" s="16">
        <v>40568</v>
      </c>
      <c r="G26" s="120" t="s">
        <v>25</v>
      </c>
      <c r="H26" s="301" t="s">
        <v>25</v>
      </c>
      <c r="I26" s="301" t="s">
        <v>25</v>
      </c>
      <c r="J26" s="333" t="s">
        <v>1191</v>
      </c>
      <c r="K26" s="141" t="s">
        <v>1205</v>
      </c>
      <c r="L26" s="309">
        <v>49.8</v>
      </c>
      <c r="M26" s="5" t="s">
        <v>1444</v>
      </c>
      <c r="N26" s="21" t="s">
        <v>1193</v>
      </c>
    </row>
    <row r="27" spans="1:18" ht="15.6" hidden="1">
      <c r="B27" s="312" t="s">
        <v>342</v>
      </c>
      <c r="C27" s="19" t="s">
        <v>333</v>
      </c>
      <c r="D27" s="19" t="s">
        <v>334</v>
      </c>
      <c r="E27" s="19" t="s">
        <v>201</v>
      </c>
      <c r="F27" s="63"/>
      <c r="G27" s="317" t="s">
        <v>25</v>
      </c>
      <c r="H27" s="315" t="s">
        <v>25</v>
      </c>
      <c r="I27" s="315" t="s">
        <v>25</v>
      </c>
      <c r="J27" s="80" t="s">
        <v>294</v>
      </c>
      <c r="K27" s="303" t="s">
        <v>211</v>
      </c>
      <c r="L27" s="303">
        <v>47.8</v>
      </c>
      <c r="M27" s="5" t="s">
        <v>1444</v>
      </c>
      <c r="N27" s="21" t="s">
        <v>268</v>
      </c>
    </row>
    <row r="28" spans="1:18" ht="15.6" hidden="1">
      <c r="A28" s="282">
        <v>14</v>
      </c>
      <c r="B28" s="106" t="s">
        <v>342</v>
      </c>
      <c r="C28" s="19" t="s">
        <v>658</v>
      </c>
      <c r="D28" s="19" t="s">
        <v>187</v>
      </c>
      <c r="E28" s="19" t="s">
        <v>424</v>
      </c>
      <c r="F28" s="10" t="s">
        <v>659</v>
      </c>
      <c r="G28" s="25" t="s">
        <v>25</v>
      </c>
      <c r="H28" s="161" t="s">
        <v>25</v>
      </c>
      <c r="I28" s="161" t="s">
        <v>25</v>
      </c>
      <c r="J28" s="29" t="s">
        <v>606</v>
      </c>
      <c r="K28" s="105" t="s">
        <v>137</v>
      </c>
      <c r="L28" s="46">
        <v>47.3</v>
      </c>
      <c r="M28" s="5" t="s">
        <v>1444</v>
      </c>
      <c r="N28" s="99" t="s">
        <v>617</v>
      </c>
    </row>
    <row r="29" spans="1:18" ht="15.6" hidden="1">
      <c r="A29" s="282">
        <v>8</v>
      </c>
      <c r="B29" s="330" t="s">
        <v>342</v>
      </c>
      <c r="C29" s="18" t="s">
        <v>1194</v>
      </c>
      <c r="D29" s="333" t="s">
        <v>437</v>
      </c>
      <c r="E29" s="333" t="s">
        <v>325</v>
      </c>
      <c r="F29" s="83">
        <v>40836</v>
      </c>
      <c r="G29" s="19" t="s">
        <v>25</v>
      </c>
      <c r="H29" s="56" t="s">
        <v>25</v>
      </c>
      <c r="I29" s="56" t="s">
        <v>25</v>
      </c>
      <c r="J29" s="30" t="s">
        <v>1191</v>
      </c>
      <c r="K29" s="17" t="s">
        <v>1195</v>
      </c>
      <c r="L29" s="5">
        <v>47.2</v>
      </c>
      <c r="M29" s="5" t="s">
        <v>1444</v>
      </c>
      <c r="N29" s="19" t="s">
        <v>1193</v>
      </c>
    </row>
    <row r="30" spans="1:18" ht="15.6" hidden="1">
      <c r="B30" s="25" t="s">
        <v>342</v>
      </c>
      <c r="C30" s="142" t="s">
        <v>175</v>
      </c>
      <c r="D30" s="142" t="s">
        <v>176</v>
      </c>
      <c r="E30" s="142" t="s">
        <v>177</v>
      </c>
      <c r="F30" s="23">
        <v>40631</v>
      </c>
      <c r="G30" s="19" t="s">
        <v>25</v>
      </c>
      <c r="H30" s="56" t="s">
        <v>25</v>
      </c>
      <c r="I30" s="56" t="s">
        <v>25</v>
      </c>
      <c r="J30" s="19" t="s">
        <v>26</v>
      </c>
      <c r="K30" s="11" t="s">
        <v>178</v>
      </c>
      <c r="L30" s="7">
        <v>46.8</v>
      </c>
      <c r="M30" s="5" t="s">
        <v>1444</v>
      </c>
      <c r="N30" s="19" t="s">
        <v>63</v>
      </c>
    </row>
    <row r="31" spans="1:18" ht="15.6" hidden="1">
      <c r="B31" s="25" t="s">
        <v>342</v>
      </c>
      <c r="C31" s="21" t="s">
        <v>954</v>
      </c>
      <c r="D31" s="21" t="s">
        <v>955</v>
      </c>
      <c r="E31" s="21" t="s">
        <v>956</v>
      </c>
      <c r="F31" s="23">
        <v>40658</v>
      </c>
      <c r="G31" s="19" t="s">
        <v>25</v>
      </c>
      <c r="H31" s="381" t="s">
        <v>25</v>
      </c>
      <c r="I31" s="381" t="s">
        <v>25</v>
      </c>
      <c r="J31" s="19" t="s">
        <v>909</v>
      </c>
      <c r="K31" s="11" t="s">
        <v>957</v>
      </c>
      <c r="L31" s="11">
        <v>46.3</v>
      </c>
      <c r="M31" s="5" t="s">
        <v>1444</v>
      </c>
      <c r="N31" s="19" t="s">
        <v>911</v>
      </c>
    </row>
    <row r="32" spans="1:18" ht="15.6" hidden="1">
      <c r="A32" s="282">
        <v>11</v>
      </c>
      <c r="B32" s="25" t="s">
        <v>342</v>
      </c>
      <c r="C32" s="166" t="s">
        <v>1334</v>
      </c>
      <c r="D32" s="166" t="s">
        <v>1335</v>
      </c>
      <c r="E32" s="166" t="s">
        <v>1336</v>
      </c>
      <c r="F32" s="138">
        <v>40849</v>
      </c>
      <c r="G32" s="19" t="s">
        <v>25</v>
      </c>
      <c r="H32" s="56" t="s">
        <v>25</v>
      </c>
      <c r="I32" s="56" t="s">
        <v>25</v>
      </c>
      <c r="J32" s="69" t="s">
        <v>1313</v>
      </c>
      <c r="K32" s="129" t="s">
        <v>656</v>
      </c>
      <c r="L32" s="130">
        <v>46.1</v>
      </c>
      <c r="M32" s="5" t="s">
        <v>1444</v>
      </c>
      <c r="N32" s="69" t="str">
        <f>'[1]7 класс  (юноши)'!$N$13</f>
        <v>Ситников Олег Алексеевич</v>
      </c>
    </row>
    <row r="33" spans="1:14" ht="15.6" hidden="1">
      <c r="B33" s="29" t="s">
        <v>342</v>
      </c>
      <c r="C33" s="19" t="s">
        <v>335</v>
      </c>
      <c r="D33" s="19" t="s">
        <v>93</v>
      </c>
      <c r="E33" s="19" t="s">
        <v>201</v>
      </c>
      <c r="F33" s="63"/>
      <c r="G33" s="6" t="s">
        <v>25</v>
      </c>
      <c r="H33" s="57" t="s">
        <v>25</v>
      </c>
      <c r="I33" s="57" t="s">
        <v>25</v>
      </c>
      <c r="J33" s="6" t="s">
        <v>294</v>
      </c>
      <c r="K33" s="5" t="s">
        <v>211</v>
      </c>
      <c r="L33" s="5">
        <v>45.7</v>
      </c>
      <c r="M33" s="5" t="s">
        <v>1444</v>
      </c>
      <c r="N33" s="19" t="s">
        <v>268</v>
      </c>
    </row>
    <row r="34" spans="1:14" ht="15.6" hidden="1">
      <c r="B34" s="25" t="s">
        <v>342</v>
      </c>
      <c r="C34" s="111" t="s">
        <v>1278</v>
      </c>
      <c r="D34" s="111" t="s">
        <v>1279</v>
      </c>
      <c r="E34" s="111" t="s">
        <v>133</v>
      </c>
      <c r="F34" s="195">
        <v>40622</v>
      </c>
      <c r="G34" s="19" t="s">
        <v>25</v>
      </c>
      <c r="H34" s="56" t="s">
        <v>25</v>
      </c>
      <c r="I34" s="56" t="s">
        <v>25</v>
      </c>
      <c r="J34" s="66" t="s">
        <v>1267</v>
      </c>
      <c r="K34" s="11" t="s">
        <v>453</v>
      </c>
      <c r="L34" s="5">
        <v>44.7</v>
      </c>
      <c r="M34" s="5" t="s">
        <v>1444</v>
      </c>
      <c r="N34" s="19" t="s">
        <v>1268</v>
      </c>
    </row>
    <row r="35" spans="1:14" ht="15.6" hidden="1">
      <c r="A35" s="282">
        <v>3</v>
      </c>
      <c r="B35" s="25" t="s">
        <v>342</v>
      </c>
      <c r="C35" s="375" t="s">
        <v>452</v>
      </c>
      <c r="D35" s="100" t="s">
        <v>168</v>
      </c>
      <c r="E35" s="100" t="s">
        <v>201</v>
      </c>
      <c r="F35" s="157">
        <v>40734</v>
      </c>
      <c r="G35" s="187" t="s">
        <v>25</v>
      </c>
      <c r="H35" s="378" t="s">
        <v>25</v>
      </c>
      <c r="I35" s="378" t="s">
        <v>25</v>
      </c>
      <c r="J35" s="19" t="s">
        <v>420</v>
      </c>
      <c r="K35" s="209" t="s">
        <v>453</v>
      </c>
      <c r="L35" s="102">
        <v>42.1</v>
      </c>
      <c r="M35" s="5" t="s">
        <v>1444</v>
      </c>
      <c r="N35" s="19" t="s">
        <v>421</v>
      </c>
    </row>
    <row r="36" spans="1:14" ht="15.6" hidden="1">
      <c r="B36" s="25" t="s">
        <v>342</v>
      </c>
      <c r="C36" s="21" t="s">
        <v>959</v>
      </c>
      <c r="D36" s="19" t="s">
        <v>261</v>
      </c>
      <c r="E36" s="19" t="s">
        <v>37</v>
      </c>
      <c r="F36" s="15">
        <v>40622</v>
      </c>
      <c r="G36" s="19" t="s">
        <v>25</v>
      </c>
      <c r="H36" s="56" t="s">
        <v>25</v>
      </c>
      <c r="I36" s="56" t="s">
        <v>25</v>
      </c>
      <c r="J36" s="9" t="s">
        <v>909</v>
      </c>
      <c r="K36" s="5" t="s">
        <v>215</v>
      </c>
      <c r="L36" s="5">
        <v>42.1</v>
      </c>
      <c r="M36" s="5" t="s">
        <v>1444</v>
      </c>
      <c r="N36" s="19" t="s">
        <v>910</v>
      </c>
    </row>
    <row r="37" spans="1:14" ht="15.6" hidden="1">
      <c r="B37" s="164" t="s">
        <v>342</v>
      </c>
      <c r="C37" s="456" t="s">
        <v>1250</v>
      </c>
      <c r="D37" s="402" t="s">
        <v>200</v>
      </c>
      <c r="E37" s="406" t="s">
        <v>242</v>
      </c>
      <c r="F37" s="462" t="s">
        <v>1251</v>
      </c>
      <c r="G37" s="72" t="s">
        <v>25</v>
      </c>
      <c r="H37" s="73" t="s">
        <v>25</v>
      </c>
      <c r="I37" s="56" t="s">
        <v>25</v>
      </c>
      <c r="J37" s="19" t="s">
        <v>1228</v>
      </c>
      <c r="K37" s="11" t="s">
        <v>661</v>
      </c>
      <c r="L37" s="5">
        <v>41.7</v>
      </c>
      <c r="M37" s="5" t="s">
        <v>1444</v>
      </c>
      <c r="N37" s="19" t="s">
        <v>1252</v>
      </c>
    </row>
    <row r="38" spans="1:14" ht="15.6">
      <c r="A38" s="282">
        <v>12</v>
      </c>
      <c r="B38" s="25" t="s">
        <v>342</v>
      </c>
      <c r="C38" s="75" t="s">
        <v>1446</v>
      </c>
      <c r="D38" s="119"/>
      <c r="E38" s="119"/>
      <c r="F38" s="75"/>
      <c r="G38" s="19" t="s">
        <v>25</v>
      </c>
      <c r="H38" s="56" t="s">
        <v>25</v>
      </c>
      <c r="I38" s="172" t="s">
        <v>25</v>
      </c>
      <c r="J38" s="75" t="s">
        <v>1438</v>
      </c>
      <c r="K38" s="5">
        <v>8</v>
      </c>
      <c r="L38" s="119">
        <v>41.7</v>
      </c>
      <c r="M38" s="5" t="s">
        <v>1444</v>
      </c>
      <c r="N38" s="75" t="s">
        <v>1436</v>
      </c>
    </row>
    <row r="39" spans="1:14" ht="15.6" hidden="1">
      <c r="B39" s="25" t="s">
        <v>342</v>
      </c>
      <c r="C39" s="19" t="s">
        <v>958</v>
      </c>
      <c r="D39" s="19" t="s">
        <v>520</v>
      </c>
      <c r="E39" s="19" t="s">
        <v>534</v>
      </c>
      <c r="F39" s="15">
        <v>40790</v>
      </c>
      <c r="G39" s="19" t="s">
        <v>25</v>
      </c>
      <c r="H39" s="381" t="s">
        <v>25</v>
      </c>
      <c r="I39" s="385" t="s">
        <v>25</v>
      </c>
      <c r="J39" s="19" t="s">
        <v>909</v>
      </c>
      <c r="K39" s="11" t="s">
        <v>957</v>
      </c>
      <c r="L39" s="11">
        <v>41.6</v>
      </c>
      <c r="M39" s="5" t="s">
        <v>1444</v>
      </c>
      <c r="N39" s="19" t="s">
        <v>911</v>
      </c>
    </row>
    <row r="40" spans="1:14" ht="15.6" hidden="1">
      <c r="A40" s="282">
        <v>19</v>
      </c>
      <c r="B40" s="25" t="s">
        <v>342</v>
      </c>
      <c r="C40" s="19" t="s">
        <v>205</v>
      </c>
      <c r="D40" s="19" t="s">
        <v>417</v>
      </c>
      <c r="E40" s="19" t="s">
        <v>182</v>
      </c>
      <c r="F40" s="15">
        <v>40674</v>
      </c>
      <c r="G40" s="19" t="s">
        <v>25</v>
      </c>
      <c r="H40" s="56" t="s">
        <v>25</v>
      </c>
      <c r="I40" s="468" t="s">
        <v>25</v>
      </c>
      <c r="J40" s="9" t="s">
        <v>909</v>
      </c>
      <c r="K40" s="5" t="s">
        <v>215</v>
      </c>
      <c r="L40" s="5">
        <v>41.5</v>
      </c>
      <c r="M40" s="5" t="s">
        <v>1444</v>
      </c>
      <c r="N40" s="19" t="s">
        <v>910</v>
      </c>
    </row>
    <row r="41" spans="1:14" ht="15.6">
      <c r="B41" s="25" t="s">
        <v>342</v>
      </c>
      <c r="C41" s="75" t="s">
        <v>1454</v>
      </c>
      <c r="D41" s="119"/>
      <c r="E41" s="119"/>
      <c r="F41" s="75"/>
      <c r="G41" s="19" t="s">
        <v>25</v>
      </c>
      <c r="H41" s="56" t="s">
        <v>25</v>
      </c>
      <c r="I41" s="172" t="s">
        <v>25</v>
      </c>
      <c r="J41" s="75" t="s">
        <v>1438</v>
      </c>
      <c r="K41" s="5">
        <v>8</v>
      </c>
      <c r="L41" s="119">
        <v>39.799999999999997</v>
      </c>
      <c r="M41" s="5" t="s">
        <v>1444</v>
      </c>
      <c r="N41" s="75" t="s">
        <v>1436</v>
      </c>
    </row>
    <row r="42" spans="1:14" ht="15.6">
      <c r="B42" s="25" t="s">
        <v>342</v>
      </c>
      <c r="C42" s="75" t="s">
        <v>1453</v>
      </c>
      <c r="D42" s="119"/>
      <c r="E42" s="119"/>
      <c r="F42" s="75"/>
      <c r="G42" s="19" t="s">
        <v>25</v>
      </c>
      <c r="H42" s="56" t="s">
        <v>25</v>
      </c>
      <c r="I42" s="56" t="s">
        <v>25</v>
      </c>
      <c r="J42" s="75" t="s">
        <v>1438</v>
      </c>
      <c r="K42" s="5">
        <v>8</v>
      </c>
      <c r="L42" s="119">
        <v>39.299999999999997</v>
      </c>
      <c r="M42" s="5" t="s">
        <v>1444</v>
      </c>
      <c r="N42" s="75" t="s">
        <v>1436</v>
      </c>
    </row>
    <row r="43" spans="1:14" ht="15.6" hidden="1">
      <c r="B43" s="25" t="s">
        <v>342</v>
      </c>
      <c r="C43" s="48" t="s">
        <v>652</v>
      </c>
      <c r="D43" s="48" t="s">
        <v>653</v>
      </c>
      <c r="E43" s="48" t="s">
        <v>260</v>
      </c>
      <c r="F43" s="296">
        <v>40724</v>
      </c>
      <c r="G43" s="25" t="s">
        <v>25</v>
      </c>
      <c r="H43" s="467" t="s">
        <v>25</v>
      </c>
      <c r="I43" s="161" t="s">
        <v>25</v>
      </c>
      <c r="J43" s="29" t="s">
        <v>606</v>
      </c>
      <c r="K43" s="5" t="s">
        <v>178</v>
      </c>
      <c r="L43" s="5">
        <v>38.4</v>
      </c>
      <c r="M43" s="5" t="s">
        <v>1444</v>
      </c>
      <c r="N43" s="99" t="s">
        <v>617</v>
      </c>
    </row>
    <row r="44" spans="1:14" ht="15.6">
      <c r="B44" s="142" t="s">
        <v>342</v>
      </c>
      <c r="C44" s="154" t="s">
        <v>1450</v>
      </c>
      <c r="D44" s="269"/>
      <c r="E44" s="269"/>
      <c r="F44" s="154"/>
      <c r="G44" s="19" t="s">
        <v>25</v>
      </c>
      <c r="H44" s="56" t="s">
        <v>25</v>
      </c>
      <c r="I44" s="56" t="s">
        <v>25</v>
      </c>
      <c r="J44" s="154" t="s">
        <v>1438</v>
      </c>
      <c r="K44" s="374">
        <v>8</v>
      </c>
      <c r="L44" s="269">
        <v>37.1</v>
      </c>
      <c r="M44" s="5" t="s">
        <v>1444</v>
      </c>
      <c r="N44" s="154" t="s">
        <v>1436</v>
      </c>
    </row>
    <row r="45" spans="1:14" ht="15.6">
      <c r="B45" s="25" t="s">
        <v>342</v>
      </c>
      <c r="C45" s="75" t="s">
        <v>1454</v>
      </c>
      <c r="D45" s="119"/>
      <c r="E45" s="119"/>
      <c r="F45" s="154"/>
      <c r="G45" s="19" t="s">
        <v>25</v>
      </c>
      <c r="H45" s="56" t="s">
        <v>25</v>
      </c>
      <c r="I45" s="56" t="s">
        <v>25</v>
      </c>
      <c r="J45" s="75" t="s">
        <v>1438</v>
      </c>
      <c r="K45" s="5">
        <v>8</v>
      </c>
      <c r="L45" s="119">
        <v>35.5</v>
      </c>
      <c r="M45" s="5" t="s">
        <v>1444</v>
      </c>
      <c r="N45" s="75" t="s">
        <v>1436</v>
      </c>
    </row>
    <row r="46" spans="1:14" ht="15.6" hidden="1">
      <c r="B46" s="25" t="s">
        <v>342</v>
      </c>
      <c r="C46" s="457" t="s">
        <v>1282</v>
      </c>
      <c r="D46" s="457" t="s">
        <v>545</v>
      </c>
      <c r="E46" s="457" t="s">
        <v>56</v>
      </c>
      <c r="F46" s="466">
        <v>40738</v>
      </c>
      <c r="G46" s="19" t="s">
        <v>25</v>
      </c>
      <c r="H46" s="56" t="s">
        <v>25</v>
      </c>
      <c r="I46" s="56" t="s">
        <v>25</v>
      </c>
      <c r="J46" s="66" t="s">
        <v>1267</v>
      </c>
      <c r="K46" s="5" t="s">
        <v>814</v>
      </c>
      <c r="L46" s="5">
        <v>35.4</v>
      </c>
      <c r="M46" s="5" t="s">
        <v>1444</v>
      </c>
      <c r="N46" s="19" t="s">
        <v>1268</v>
      </c>
    </row>
    <row r="47" spans="1:14" ht="15.6" hidden="1">
      <c r="B47" s="25" t="s">
        <v>342</v>
      </c>
      <c r="C47" s="214" t="s">
        <v>1253</v>
      </c>
      <c r="D47" s="214" t="s">
        <v>1254</v>
      </c>
      <c r="E47" s="152" t="s">
        <v>95</v>
      </c>
      <c r="F47" s="463" t="s">
        <v>1255</v>
      </c>
      <c r="G47" s="19" t="s">
        <v>25</v>
      </c>
      <c r="H47" s="56" t="s">
        <v>25</v>
      </c>
      <c r="I47" s="56" t="s">
        <v>25</v>
      </c>
      <c r="J47" s="19" t="s">
        <v>1228</v>
      </c>
      <c r="K47" s="11" t="s">
        <v>661</v>
      </c>
      <c r="L47" s="5">
        <v>34.4</v>
      </c>
      <c r="M47" s="5" t="s">
        <v>1444</v>
      </c>
      <c r="N47" s="19" t="s">
        <v>1252</v>
      </c>
    </row>
    <row r="48" spans="1:14" ht="15.6">
      <c r="B48" s="29" t="s">
        <v>342</v>
      </c>
      <c r="C48" s="154" t="s">
        <v>1448</v>
      </c>
      <c r="D48" s="269" t="s">
        <v>1448</v>
      </c>
      <c r="E48" s="269"/>
      <c r="F48" s="154"/>
      <c r="G48" s="21" t="s">
        <v>25</v>
      </c>
      <c r="H48" s="301" t="s">
        <v>25</v>
      </c>
      <c r="I48" s="301" t="s">
        <v>25</v>
      </c>
      <c r="J48" s="154" t="s">
        <v>1438</v>
      </c>
      <c r="K48" s="303">
        <v>8</v>
      </c>
      <c r="L48" s="269">
        <v>34.200000000000003</v>
      </c>
      <c r="M48" s="5" t="s">
        <v>1444</v>
      </c>
      <c r="N48" s="154" t="s">
        <v>1436</v>
      </c>
    </row>
    <row r="49" spans="1:15" ht="15.6" hidden="1">
      <c r="B49" s="25" t="s">
        <v>342</v>
      </c>
      <c r="C49" s="142" t="s">
        <v>179</v>
      </c>
      <c r="D49" s="142" t="s">
        <v>180</v>
      </c>
      <c r="E49" s="142" t="s">
        <v>181</v>
      </c>
      <c r="F49" s="23">
        <v>40706</v>
      </c>
      <c r="G49" s="19" t="s">
        <v>25</v>
      </c>
      <c r="H49" s="56" t="s">
        <v>25</v>
      </c>
      <c r="I49" s="56" t="s">
        <v>25</v>
      </c>
      <c r="J49" s="19" t="s">
        <v>26</v>
      </c>
      <c r="K49" s="11" t="s">
        <v>178</v>
      </c>
      <c r="L49" s="7">
        <v>32.700000000000003</v>
      </c>
      <c r="M49" s="5" t="s">
        <v>1444</v>
      </c>
      <c r="N49" s="19" t="s">
        <v>63</v>
      </c>
    </row>
    <row r="50" spans="1:15" ht="15.6" hidden="1">
      <c r="B50" s="25" t="s">
        <v>342</v>
      </c>
      <c r="C50" s="21" t="s">
        <v>889</v>
      </c>
      <c r="D50" s="21" t="s">
        <v>890</v>
      </c>
      <c r="E50" s="21" t="s">
        <v>891</v>
      </c>
      <c r="F50" s="41">
        <v>40598</v>
      </c>
      <c r="G50" s="25" t="s">
        <v>25</v>
      </c>
      <c r="H50" s="161" t="s">
        <v>25</v>
      </c>
      <c r="I50" s="161" t="s">
        <v>25</v>
      </c>
      <c r="J50" s="19" t="s">
        <v>864</v>
      </c>
      <c r="K50" s="175">
        <v>8</v>
      </c>
      <c r="L50" s="303">
        <v>24</v>
      </c>
      <c r="M50" s="311" t="s">
        <v>1443</v>
      </c>
      <c r="N50" s="21" t="s">
        <v>868</v>
      </c>
    </row>
    <row r="51" spans="1:15" ht="15.6" hidden="1">
      <c r="B51" s="25" t="s">
        <v>342</v>
      </c>
      <c r="C51" s="281" t="s">
        <v>57</v>
      </c>
      <c r="D51" s="281" t="s">
        <v>89</v>
      </c>
      <c r="E51" s="281" t="s">
        <v>182</v>
      </c>
      <c r="F51" s="361">
        <v>40872</v>
      </c>
      <c r="G51" s="72" t="s">
        <v>25</v>
      </c>
      <c r="H51" s="56" t="s">
        <v>25</v>
      </c>
      <c r="I51" s="56" t="s">
        <v>25</v>
      </c>
      <c r="J51" s="19" t="s">
        <v>26</v>
      </c>
      <c r="K51" s="175" t="s">
        <v>178</v>
      </c>
      <c r="L51" s="308">
        <v>22</v>
      </c>
      <c r="M51" s="311" t="s">
        <v>1443</v>
      </c>
      <c r="N51" s="21" t="s">
        <v>63</v>
      </c>
    </row>
    <row r="52" spans="1:15" ht="15.6" hidden="1">
      <c r="B52" s="25" t="s">
        <v>342</v>
      </c>
      <c r="C52" s="9" t="s">
        <v>1197</v>
      </c>
      <c r="D52" s="30" t="s">
        <v>1198</v>
      </c>
      <c r="E52" s="30" t="s">
        <v>263</v>
      </c>
      <c r="F52" s="16">
        <v>40568</v>
      </c>
      <c r="G52" s="19" t="s">
        <v>25</v>
      </c>
      <c r="H52" s="56" t="s">
        <v>25</v>
      </c>
      <c r="I52" s="56" t="s">
        <v>25</v>
      </c>
      <c r="J52" s="30" t="s">
        <v>1191</v>
      </c>
      <c r="K52" s="340" t="s">
        <v>1195</v>
      </c>
      <c r="L52" s="151">
        <v>21.3</v>
      </c>
      <c r="M52" s="311" t="s">
        <v>1443</v>
      </c>
      <c r="N52" s="21" t="s">
        <v>1193</v>
      </c>
    </row>
    <row r="53" spans="1:15" ht="15.6" hidden="1">
      <c r="B53" s="25" t="s">
        <v>342</v>
      </c>
      <c r="C53" s="19" t="s">
        <v>54</v>
      </c>
      <c r="D53" s="19" t="s">
        <v>50</v>
      </c>
      <c r="E53" s="19" t="s">
        <v>49</v>
      </c>
      <c r="F53" s="40">
        <v>40786</v>
      </c>
      <c r="G53" s="25" t="s">
        <v>25</v>
      </c>
      <c r="H53" s="161" t="s">
        <v>25</v>
      </c>
      <c r="I53" s="161" t="s">
        <v>25</v>
      </c>
      <c r="J53" s="29" t="s">
        <v>606</v>
      </c>
      <c r="K53" s="11" t="s">
        <v>178</v>
      </c>
      <c r="L53" s="11">
        <v>19</v>
      </c>
      <c r="M53" s="311" t="s">
        <v>1443</v>
      </c>
      <c r="N53" s="99" t="s">
        <v>617</v>
      </c>
      <c r="O53" s="3"/>
    </row>
    <row r="54" spans="1:15" ht="15.6" hidden="1">
      <c r="A54" s="282">
        <v>4</v>
      </c>
      <c r="B54" s="25" t="s">
        <v>342</v>
      </c>
      <c r="C54" s="19" t="s">
        <v>895</v>
      </c>
      <c r="D54" s="19" t="s">
        <v>896</v>
      </c>
      <c r="E54" s="19" t="s">
        <v>605</v>
      </c>
      <c r="F54" s="15">
        <v>40596</v>
      </c>
      <c r="G54" s="19" t="s">
        <v>25</v>
      </c>
      <c r="H54" s="56" t="s">
        <v>25</v>
      </c>
      <c r="I54" s="56" t="s">
        <v>25</v>
      </c>
      <c r="J54" s="9" t="s">
        <v>864</v>
      </c>
      <c r="K54" s="5">
        <v>8</v>
      </c>
      <c r="L54" s="5">
        <v>18</v>
      </c>
      <c r="M54" s="311" t="s">
        <v>1443</v>
      </c>
      <c r="N54" s="19" t="s">
        <v>868</v>
      </c>
      <c r="O54" s="3"/>
    </row>
    <row r="55" spans="1:15" ht="15.6" hidden="1">
      <c r="B55" s="25" t="s">
        <v>863</v>
      </c>
      <c r="C55" s="29" t="s">
        <v>760</v>
      </c>
      <c r="D55" s="29" t="s">
        <v>203</v>
      </c>
      <c r="E55" s="29" t="s">
        <v>761</v>
      </c>
      <c r="F55" s="26">
        <v>40736</v>
      </c>
      <c r="G55" s="25" t="s">
        <v>25</v>
      </c>
      <c r="H55" s="161" t="s">
        <v>25</v>
      </c>
      <c r="I55" s="161" t="s">
        <v>25</v>
      </c>
      <c r="J55" s="19" t="s">
        <v>718</v>
      </c>
      <c r="K55" s="11" t="s">
        <v>211</v>
      </c>
      <c r="L55" s="5">
        <v>15.3</v>
      </c>
      <c r="M55" s="311" t="s">
        <v>1443</v>
      </c>
      <c r="N55" s="19" t="s">
        <v>724</v>
      </c>
    </row>
    <row r="56" spans="1:15" ht="15.6" hidden="1">
      <c r="A56" s="282">
        <v>5</v>
      </c>
      <c r="B56" s="25" t="s">
        <v>342</v>
      </c>
      <c r="C56" s="19" t="s">
        <v>897</v>
      </c>
      <c r="D56" s="100" t="s">
        <v>318</v>
      </c>
      <c r="E56" s="100" t="s">
        <v>898</v>
      </c>
      <c r="F56" s="15">
        <v>40636</v>
      </c>
      <c r="G56" s="19" t="s">
        <v>25</v>
      </c>
      <c r="H56" s="56" t="s">
        <v>25</v>
      </c>
      <c r="I56" s="56" t="s">
        <v>25</v>
      </c>
      <c r="J56" s="9" t="s">
        <v>864</v>
      </c>
      <c r="K56" s="5">
        <v>8</v>
      </c>
      <c r="L56" s="5">
        <v>14</v>
      </c>
      <c r="M56" s="311" t="s">
        <v>1443</v>
      </c>
      <c r="N56" s="19" t="s">
        <v>868</v>
      </c>
    </row>
    <row r="57" spans="1:15" ht="15.6" hidden="1">
      <c r="B57" s="25" t="s">
        <v>342</v>
      </c>
      <c r="C57" s="158" t="s">
        <v>1069</v>
      </c>
      <c r="D57" s="66" t="s">
        <v>1070</v>
      </c>
      <c r="E57" s="12" t="s">
        <v>125</v>
      </c>
      <c r="F57" s="193">
        <v>40321</v>
      </c>
      <c r="G57" s="25" t="s">
        <v>25</v>
      </c>
      <c r="H57" s="56" t="s">
        <v>25</v>
      </c>
      <c r="I57" s="56" t="s">
        <v>25</v>
      </c>
      <c r="J57" s="6"/>
      <c r="K57" s="7" t="s">
        <v>593</v>
      </c>
      <c r="L57" s="5">
        <v>13</v>
      </c>
      <c r="M57" s="311" t="s">
        <v>1443</v>
      </c>
      <c r="N57" s="9" t="s">
        <v>1033</v>
      </c>
    </row>
    <row r="58" spans="1:15" ht="15.6" hidden="1">
      <c r="B58" s="29" t="s">
        <v>342</v>
      </c>
      <c r="C58" s="19" t="s">
        <v>315</v>
      </c>
      <c r="D58" s="19" t="s">
        <v>200</v>
      </c>
      <c r="E58" s="19" t="s">
        <v>317</v>
      </c>
      <c r="F58" s="40"/>
      <c r="G58" s="6" t="s">
        <v>25</v>
      </c>
      <c r="H58" s="57" t="s">
        <v>25</v>
      </c>
      <c r="I58" s="57" t="s">
        <v>25</v>
      </c>
      <c r="J58" s="6" t="s">
        <v>294</v>
      </c>
      <c r="K58" s="11" t="s">
        <v>211</v>
      </c>
      <c r="L58" s="5">
        <v>9.3000000000000007</v>
      </c>
      <c r="M58" s="311" t="s">
        <v>1443</v>
      </c>
      <c r="N58" s="19" t="s">
        <v>268</v>
      </c>
    </row>
    <row r="59" spans="1:15" ht="15.6" hidden="1">
      <c r="B59" s="25" t="s">
        <v>863</v>
      </c>
      <c r="C59" s="6" t="s">
        <v>892</v>
      </c>
      <c r="D59" s="6" t="s">
        <v>893</v>
      </c>
      <c r="E59" s="6" t="s">
        <v>894</v>
      </c>
      <c r="F59" s="8">
        <v>40637</v>
      </c>
      <c r="G59" s="25" t="s">
        <v>25</v>
      </c>
      <c r="H59" s="161" t="s">
        <v>25</v>
      </c>
      <c r="I59" s="161" t="s">
        <v>25</v>
      </c>
      <c r="J59" s="6" t="s">
        <v>864</v>
      </c>
      <c r="K59" s="7">
        <v>8</v>
      </c>
      <c r="L59" s="5">
        <v>9</v>
      </c>
      <c r="M59" s="311" t="s">
        <v>1443</v>
      </c>
      <c r="N59" s="9" t="s">
        <v>868</v>
      </c>
    </row>
    <row r="60" spans="1:15" ht="15.6" hidden="1">
      <c r="B60" s="25" t="s">
        <v>342</v>
      </c>
      <c r="C60" s="69" t="s">
        <v>498</v>
      </c>
      <c r="D60" s="189" t="s">
        <v>499</v>
      </c>
      <c r="E60" s="189" t="s">
        <v>321</v>
      </c>
      <c r="F60" s="169">
        <v>40638</v>
      </c>
      <c r="G60" s="189" t="s">
        <v>25</v>
      </c>
      <c r="H60" s="386" t="s">
        <v>25</v>
      </c>
      <c r="I60" s="386" t="s">
        <v>25</v>
      </c>
      <c r="J60" s="189" t="s">
        <v>480</v>
      </c>
      <c r="K60" s="342" t="s">
        <v>215</v>
      </c>
      <c r="L60" s="260">
        <v>8</v>
      </c>
      <c r="M60" s="311" t="s">
        <v>1443</v>
      </c>
      <c r="N60" s="343" t="s">
        <v>485</v>
      </c>
    </row>
    <row r="61" spans="1:15" ht="15.6" hidden="1">
      <c r="B61" s="25" t="s">
        <v>863</v>
      </c>
      <c r="C61" s="19" t="s">
        <v>813</v>
      </c>
      <c r="D61" s="19" t="s">
        <v>375</v>
      </c>
      <c r="E61" s="19" t="s">
        <v>517</v>
      </c>
      <c r="F61" s="40">
        <v>40679</v>
      </c>
      <c r="G61" s="25" t="s">
        <v>25</v>
      </c>
      <c r="H61" s="161" t="s">
        <v>25</v>
      </c>
      <c r="I61" s="161" t="s">
        <v>25</v>
      </c>
      <c r="J61" s="19" t="s">
        <v>790</v>
      </c>
      <c r="K61" s="11" t="s">
        <v>814</v>
      </c>
      <c r="L61" s="5">
        <v>8</v>
      </c>
      <c r="M61" s="311" t="s">
        <v>1443</v>
      </c>
      <c r="N61" s="19" t="s">
        <v>793</v>
      </c>
    </row>
    <row r="62" spans="1:15" ht="15.6" hidden="1">
      <c r="B62" s="25" t="s">
        <v>342</v>
      </c>
      <c r="C62" s="19" t="s">
        <v>1338</v>
      </c>
      <c r="D62" s="19" t="s">
        <v>1339</v>
      </c>
      <c r="E62" s="19" t="s">
        <v>965</v>
      </c>
      <c r="F62" s="15">
        <v>40743</v>
      </c>
      <c r="G62" s="19" t="s">
        <v>25</v>
      </c>
      <c r="H62" s="56" t="s">
        <v>25</v>
      </c>
      <c r="I62" s="56" t="s">
        <v>25</v>
      </c>
      <c r="J62" s="69" t="s">
        <v>1313</v>
      </c>
      <c r="K62" s="5">
        <v>8</v>
      </c>
      <c r="L62" s="5">
        <v>7.3</v>
      </c>
      <c r="M62" s="311" t="s">
        <v>1443</v>
      </c>
      <c r="N62" s="19" t="str">
        <f>'[1]7 класс  (юноши)'!$N$13</f>
        <v>Ситников Олег Алексеевич</v>
      </c>
    </row>
    <row r="63" spans="1:15" ht="15.6" hidden="1">
      <c r="A63" s="282">
        <v>10</v>
      </c>
      <c r="B63" s="25" t="s">
        <v>342</v>
      </c>
      <c r="C63" s="19" t="s">
        <v>1343</v>
      </c>
      <c r="D63" s="19" t="s">
        <v>1046</v>
      </c>
      <c r="E63" s="19" t="s">
        <v>1344</v>
      </c>
      <c r="F63" s="15">
        <v>40912</v>
      </c>
      <c r="G63" s="19" t="s">
        <v>25</v>
      </c>
      <c r="H63" s="56" t="s">
        <v>25</v>
      </c>
      <c r="I63" s="56" t="s">
        <v>25</v>
      </c>
      <c r="J63" s="69" t="s">
        <v>1313</v>
      </c>
      <c r="K63" s="5">
        <v>8</v>
      </c>
      <c r="L63" s="5">
        <v>7.3</v>
      </c>
      <c r="M63" s="311" t="s">
        <v>1443</v>
      </c>
      <c r="N63" s="100" t="str">
        <f>'[1]7 класс  (юноши)'!$N$13</f>
        <v>Ситников Олег Алексеевич</v>
      </c>
    </row>
    <row r="64" spans="1:15" ht="15.6" hidden="1">
      <c r="B64" s="12" t="s">
        <v>863</v>
      </c>
      <c r="C64" s="158" t="s">
        <v>406</v>
      </c>
      <c r="D64" s="9" t="s">
        <v>323</v>
      </c>
      <c r="E64" s="9" t="s">
        <v>407</v>
      </c>
      <c r="F64" s="125">
        <v>40452</v>
      </c>
      <c r="G64" s="19" t="s">
        <v>25</v>
      </c>
      <c r="H64" s="56" t="s">
        <v>25</v>
      </c>
      <c r="I64" s="56" t="s">
        <v>25</v>
      </c>
      <c r="J64" s="9" t="s">
        <v>344</v>
      </c>
      <c r="K64" s="11">
        <v>8</v>
      </c>
      <c r="L64" s="5">
        <v>6</v>
      </c>
      <c r="M64" s="311" t="s">
        <v>1443</v>
      </c>
      <c r="N64" s="9" t="s">
        <v>399</v>
      </c>
    </row>
    <row r="65" spans="1:14" ht="15.6" hidden="1">
      <c r="B65" s="331" t="s">
        <v>342</v>
      </c>
      <c r="C65" s="140" t="s">
        <v>367</v>
      </c>
      <c r="D65" s="29" t="s">
        <v>762</v>
      </c>
      <c r="E65" s="460" t="s">
        <v>763</v>
      </c>
      <c r="F65" s="192">
        <v>40747</v>
      </c>
      <c r="G65" s="38" t="s">
        <v>25</v>
      </c>
      <c r="H65" s="199" t="s">
        <v>25</v>
      </c>
      <c r="I65" s="199" t="s">
        <v>25</v>
      </c>
      <c r="J65" s="19" t="s">
        <v>718</v>
      </c>
      <c r="K65" s="7" t="s">
        <v>215</v>
      </c>
      <c r="L65" s="5">
        <v>6</v>
      </c>
      <c r="M65" s="311" t="s">
        <v>1443</v>
      </c>
      <c r="N65" s="19" t="s">
        <v>724</v>
      </c>
    </row>
    <row r="66" spans="1:14" ht="15.6" hidden="1">
      <c r="B66" s="164" t="s">
        <v>22</v>
      </c>
      <c r="C66" s="6" t="s">
        <v>815</v>
      </c>
      <c r="D66" s="6" t="s">
        <v>816</v>
      </c>
      <c r="E66" s="458" t="s">
        <v>391</v>
      </c>
      <c r="F66" s="8">
        <v>40744</v>
      </c>
      <c r="G66" s="25" t="s">
        <v>25</v>
      </c>
      <c r="H66" s="161" t="s">
        <v>25</v>
      </c>
      <c r="I66" s="161" t="s">
        <v>25</v>
      </c>
      <c r="J66" s="19" t="s">
        <v>790</v>
      </c>
      <c r="K66" s="11" t="s">
        <v>817</v>
      </c>
      <c r="L66" s="5">
        <v>6</v>
      </c>
      <c r="M66" s="311" t="s">
        <v>1443</v>
      </c>
      <c r="N66" s="19" t="s">
        <v>793</v>
      </c>
    </row>
    <row r="67" spans="1:14" ht="15.6" hidden="1">
      <c r="B67" s="164" t="s">
        <v>342</v>
      </c>
      <c r="C67" s="6" t="s">
        <v>1337</v>
      </c>
      <c r="D67" s="6" t="s">
        <v>165</v>
      </c>
      <c r="E67" s="458" t="s">
        <v>608</v>
      </c>
      <c r="F67" s="8">
        <v>40559</v>
      </c>
      <c r="G67" s="19" t="s">
        <v>25</v>
      </c>
      <c r="H67" s="56" t="s">
        <v>25</v>
      </c>
      <c r="I67" s="56" t="s">
        <v>25</v>
      </c>
      <c r="J67" s="69" t="s">
        <v>1313</v>
      </c>
      <c r="K67" s="7">
        <v>8</v>
      </c>
      <c r="L67" s="5">
        <v>6</v>
      </c>
      <c r="M67" s="311" t="s">
        <v>1443</v>
      </c>
      <c r="N67" s="9" t="str">
        <f>'[1]7 класс  (юноши)'!$N$13</f>
        <v>Ситников Олег Алексеевич</v>
      </c>
    </row>
    <row r="68" spans="1:14" ht="15.6" hidden="1">
      <c r="B68" s="164" t="s">
        <v>342</v>
      </c>
      <c r="C68" s="20" t="s">
        <v>231</v>
      </c>
      <c r="D68" s="20" t="s">
        <v>232</v>
      </c>
      <c r="E68" s="459" t="s">
        <v>112</v>
      </c>
      <c r="F68" s="16">
        <v>40849</v>
      </c>
      <c r="G68" s="20" t="s">
        <v>25</v>
      </c>
      <c r="H68" s="60" t="s">
        <v>25</v>
      </c>
      <c r="I68" s="60" t="s">
        <v>25</v>
      </c>
      <c r="J68" s="45" t="s">
        <v>190</v>
      </c>
      <c r="K68" s="46" t="s">
        <v>215</v>
      </c>
      <c r="L68" s="5">
        <v>5</v>
      </c>
      <c r="M68" s="311" t="s">
        <v>1443</v>
      </c>
      <c r="N68" s="20" t="s">
        <v>212</v>
      </c>
    </row>
    <row r="69" spans="1:14" ht="15.6" hidden="1">
      <c r="A69" s="282">
        <v>16</v>
      </c>
      <c r="B69" s="19" t="s">
        <v>342</v>
      </c>
      <c r="C69" s="19" t="s">
        <v>1340</v>
      </c>
      <c r="D69" s="19" t="s">
        <v>1341</v>
      </c>
      <c r="E69" s="19" t="s">
        <v>1342</v>
      </c>
      <c r="F69" s="15">
        <v>40836</v>
      </c>
      <c r="G69" s="19" t="s">
        <v>25</v>
      </c>
      <c r="H69" s="56" t="s">
        <v>25</v>
      </c>
      <c r="I69" s="56" t="s">
        <v>25</v>
      </c>
      <c r="J69" s="69" t="s">
        <v>1313</v>
      </c>
      <c r="K69" s="5">
        <v>8</v>
      </c>
      <c r="L69" s="5">
        <v>4.7</v>
      </c>
      <c r="M69" s="311" t="s">
        <v>1443</v>
      </c>
      <c r="N69" s="19" t="str">
        <f>'[1]7 класс  (юноши)'!$N$13</f>
        <v>Ситников Олег Алексеевич</v>
      </c>
    </row>
    <row r="70" spans="1:14" ht="15.6">
      <c r="B70" s="25" t="s">
        <v>342</v>
      </c>
      <c r="C70" s="75" t="s">
        <v>1465</v>
      </c>
      <c r="D70" s="119"/>
      <c r="E70" s="119"/>
      <c r="F70" s="75"/>
      <c r="G70" s="19" t="s">
        <v>25</v>
      </c>
      <c r="H70" s="56" t="s">
        <v>25</v>
      </c>
      <c r="I70" s="56" t="s">
        <v>25</v>
      </c>
      <c r="J70" s="75" t="s">
        <v>1438</v>
      </c>
      <c r="K70" s="5">
        <v>8</v>
      </c>
      <c r="L70" s="119">
        <v>4.7</v>
      </c>
      <c r="M70" s="311" t="s">
        <v>1443</v>
      </c>
      <c r="N70" s="75" t="s">
        <v>1436</v>
      </c>
    </row>
    <row r="71" spans="1:14" ht="15.6" hidden="1">
      <c r="B71" s="25" t="s">
        <v>22</v>
      </c>
      <c r="C71" s="118" t="s">
        <v>1199</v>
      </c>
      <c r="D71" s="186" t="s">
        <v>1200</v>
      </c>
      <c r="E71" s="186" t="s">
        <v>1088</v>
      </c>
      <c r="F71" s="16">
        <v>40589</v>
      </c>
      <c r="G71" s="19" t="s">
        <v>25</v>
      </c>
      <c r="H71" s="56" t="s">
        <v>25</v>
      </c>
      <c r="I71" s="56" t="s">
        <v>25</v>
      </c>
      <c r="J71" s="30" t="s">
        <v>1437</v>
      </c>
      <c r="K71" s="17" t="s">
        <v>656</v>
      </c>
      <c r="L71" s="13">
        <v>4</v>
      </c>
      <c r="M71" s="311" t="s">
        <v>1443</v>
      </c>
      <c r="N71" s="19" t="s">
        <v>1193</v>
      </c>
    </row>
    <row r="72" spans="1:14" ht="15.6" hidden="1">
      <c r="B72" s="25" t="s">
        <v>342</v>
      </c>
      <c r="C72" s="158" t="s">
        <v>171</v>
      </c>
      <c r="D72" s="25" t="s">
        <v>172</v>
      </c>
      <c r="E72" s="25" t="s">
        <v>51</v>
      </c>
      <c r="F72" s="125">
        <v>40798</v>
      </c>
      <c r="G72" s="19" t="s">
        <v>25</v>
      </c>
      <c r="H72" s="56" t="s">
        <v>25</v>
      </c>
      <c r="I72" s="56" t="s">
        <v>25</v>
      </c>
      <c r="J72" s="19" t="s">
        <v>26</v>
      </c>
      <c r="K72" s="11" t="s">
        <v>137</v>
      </c>
      <c r="L72" s="113"/>
      <c r="M72" s="5" t="s">
        <v>38</v>
      </c>
      <c r="N72" s="19" t="s">
        <v>63</v>
      </c>
    </row>
    <row r="73" spans="1:14" ht="15.6" hidden="1">
      <c r="A73" s="282">
        <v>9</v>
      </c>
      <c r="B73" s="27" t="s">
        <v>342</v>
      </c>
      <c r="C73" s="158" t="s">
        <v>173</v>
      </c>
      <c r="D73" s="25" t="s">
        <v>46</v>
      </c>
      <c r="E73" s="25" t="s">
        <v>174</v>
      </c>
      <c r="F73" s="125">
        <v>40635</v>
      </c>
      <c r="G73" s="19" t="s">
        <v>25</v>
      </c>
      <c r="H73" s="56" t="s">
        <v>25</v>
      </c>
      <c r="I73" s="56" t="s">
        <v>25</v>
      </c>
      <c r="J73" s="19" t="s">
        <v>26</v>
      </c>
      <c r="K73" s="11" t="s">
        <v>137</v>
      </c>
      <c r="L73" s="113"/>
      <c r="M73" s="5" t="s">
        <v>38</v>
      </c>
      <c r="N73" s="19" t="s">
        <v>63</v>
      </c>
    </row>
    <row r="74" spans="1:14" ht="15.6" hidden="1">
      <c r="B74" s="25" t="s">
        <v>342</v>
      </c>
      <c r="C74" s="6" t="s">
        <v>594</v>
      </c>
      <c r="D74" s="6" t="s">
        <v>338</v>
      </c>
      <c r="E74" s="6" t="s">
        <v>53</v>
      </c>
      <c r="F74" s="8">
        <v>40637</v>
      </c>
      <c r="G74" s="185" t="s">
        <v>25</v>
      </c>
      <c r="H74" s="161" t="s">
        <v>74</v>
      </c>
      <c r="I74" s="161" t="s">
        <v>25</v>
      </c>
      <c r="J74" s="19" t="s">
        <v>566</v>
      </c>
      <c r="K74" s="7" t="s">
        <v>591</v>
      </c>
      <c r="L74" s="113"/>
      <c r="M74" s="5" t="s">
        <v>38</v>
      </c>
      <c r="N74" s="19" t="s">
        <v>570</v>
      </c>
    </row>
    <row r="75" spans="1:14" ht="15.6" hidden="1">
      <c r="B75" s="25" t="s">
        <v>342</v>
      </c>
      <c r="C75" s="19" t="s">
        <v>595</v>
      </c>
      <c r="D75" s="19" t="s">
        <v>46</v>
      </c>
      <c r="E75" s="19" t="s">
        <v>56</v>
      </c>
      <c r="F75" s="15">
        <v>40698</v>
      </c>
      <c r="G75" s="185" t="s">
        <v>25</v>
      </c>
      <c r="H75" s="161" t="s">
        <v>25</v>
      </c>
      <c r="I75" s="161" t="s">
        <v>25</v>
      </c>
      <c r="J75" s="19" t="s">
        <v>566</v>
      </c>
      <c r="K75" s="11" t="s">
        <v>596</v>
      </c>
      <c r="L75" s="113"/>
      <c r="M75" s="5" t="s">
        <v>38</v>
      </c>
      <c r="N75" s="19" t="s">
        <v>570</v>
      </c>
    </row>
    <row r="76" spans="1:14" ht="15.6" hidden="1">
      <c r="B76" s="25" t="s">
        <v>342</v>
      </c>
      <c r="C76" s="19" t="s">
        <v>597</v>
      </c>
      <c r="D76" s="19" t="s">
        <v>334</v>
      </c>
      <c r="E76" s="19" t="s">
        <v>228</v>
      </c>
      <c r="F76" s="16">
        <v>40605</v>
      </c>
      <c r="G76" s="185" t="s">
        <v>25</v>
      </c>
      <c r="H76" s="161" t="s">
        <v>74</v>
      </c>
      <c r="I76" s="161" t="s">
        <v>25</v>
      </c>
      <c r="J76" s="19" t="s">
        <v>566</v>
      </c>
      <c r="K76" s="11" t="s">
        <v>596</v>
      </c>
      <c r="L76" s="113"/>
      <c r="M76" s="5" t="s">
        <v>38</v>
      </c>
      <c r="N76" s="19" t="s">
        <v>570</v>
      </c>
    </row>
    <row r="77" spans="1:14" ht="15.6" hidden="1">
      <c r="A77" s="282">
        <v>6</v>
      </c>
      <c r="B77" s="27" t="s">
        <v>342</v>
      </c>
      <c r="C77" s="20" t="s">
        <v>225</v>
      </c>
      <c r="D77" s="20" t="s">
        <v>226</v>
      </c>
      <c r="E77" s="20" t="s">
        <v>130</v>
      </c>
      <c r="F77" s="59">
        <v>40648</v>
      </c>
      <c r="G77" s="20" t="s">
        <v>25</v>
      </c>
      <c r="H77" s="60" t="s">
        <v>25</v>
      </c>
      <c r="I77" s="60" t="s">
        <v>25</v>
      </c>
      <c r="J77" s="20" t="s">
        <v>190</v>
      </c>
      <c r="K77" s="13" t="s">
        <v>211</v>
      </c>
      <c r="L77" s="5"/>
      <c r="M77" s="5" t="s">
        <v>38</v>
      </c>
      <c r="N77" s="20" t="s">
        <v>212</v>
      </c>
    </row>
    <row r="78" spans="1:14" ht="15.6" hidden="1">
      <c r="A78" s="282">
        <v>7</v>
      </c>
      <c r="B78" s="12" t="s">
        <v>342</v>
      </c>
      <c r="C78" s="6" t="s">
        <v>227</v>
      </c>
      <c r="D78" s="6" t="s">
        <v>36</v>
      </c>
      <c r="E78" s="6" t="s">
        <v>228</v>
      </c>
      <c r="F78" s="8">
        <v>40626</v>
      </c>
      <c r="G78" s="6" t="s">
        <v>25</v>
      </c>
      <c r="H78" s="57" t="s">
        <v>25</v>
      </c>
      <c r="I78" s="57" t="s">
        <v>25</v>
      </c>
      <c r="J78" s="6" t="s">
        <v>190</v>
      </c>
      <c r="K78" s="7" t="s">
        <v>211</v>
      </c>
      <c r="L78" s="5"/>
      <c r="M78" s="5" t="s">
        <v>38</v>
      </c>
      <c r="N78" s="45" t="s">
        <v>212</v>
      </c>
    </row>
    <row r="79" spans="1:14" ht="15.6" hidden="1">
      <c r="A79" s="283">
        <v>13</v>
      </c>
      <c r="B79" s="25" t="s">
        <v>342</v>
      </c>
      <c r="C79" s="20" t="s">
        <v>336</v>
      </c>
      <c r="D79" s="20" t="s">
        <v>256</v>
      </c>
      <c r="E79" s="19" t="s">
        <v>204</v>
      </c>
      <c r="F79" s="63"/>
      <c r="G79" s="6" t="s">
        <v>25</v>
      </c>
      <c r="H79" s="57" t="s">
        <v>25</v>
      </c>
      <c r="I79" s="57" t="s">
        <v>25</v>
      </c>
      <c r="J79" s="6" t="s">
        <v>294</v>
      </c>
      <c r="K79" s="11" t="s">
        <v>215</v>
      </c>
      <c r="L79" s="5"/>
      <c r="M79" s="5" t="s">
        <v>38</v>
      </c>
      <c r="N79" s="19" t="s">
        <v>268</v>
      </c>
    </row>
    <row r="80" spans="1:14" ht="15.6" hidden="1">
      <c r="A80" s="282">
        <v>18</v>
      </c>
      <c r="B80" s="25" t="s">
        <v>342</v>
      </c>
      <c r="C80" s="9" t="s">
        <v>451</v>
      </c>
      <c r="D80" s="9" t="s">
        <v>370</v>
      </c>
      <c r="E80" s="9" t="s">
        <v>242</v>
      </c>
      <c r="F80" s="10">
        <v>40540</v>
      </c>
      <c r="G80" s="118" t="s">
        <v>25</v>
      </c>
      <c r="H80" s="161" t="s">
        <v>25</v>
      </c>
      <c r="I80" s="161" t="s">
        <v>25</v>
      </c>
      <c r="J80" s="19" t="s">
        <v>420</v>
      </c>
      <c r="K80" s="11" t="s">
        <v>215</v>
      </c>
      <c r="L80" s="5"/>
      <c r="M80" s="5" t="s">
        <v>38</v>
      </c>
      <c r="N80" s="9" t="s">
        <v>421</v>
      </c>
    </row>
    <row r="81" spans="1:14" ht="15.6" hidden="1">
      <c r="A81" s="282">
        <v>20</v>
      </c>
      <c r="B81" s="127" t="s">
        <v>479</v>
      </c>
      <c r="C81" s="188" t="s">
        <v>496</v>
      </c>
      <c r="D81" s="69" t="s">
        <v>497</v>
      </c>
      <c r="E81" s="69" t="s">
        <v>182</v>
      </c>
      <c r="F81" s="169">
        <v>40722</v>
      </c>
      <c r="G81" s="127" t="s">
        <v>25</v>
      </c>
      <c r="H81" s="384" t="s">
        <v>25</v>
      </c>
      <c r="I81" s="384" t="s">
        <v>25</v>
      </c>
      <c r="J81" s="69" t="s">
        <v>480</v>
      </c>
      <c r="K81" s="129" t="s">
        <v>211</v>
      </c>
      <c r="L81" s="260"/>
      <c r="M81" s="5" t="s">
        <v>38</v>
      </c>
      <c r="N81" s="19" t="s">
        <v>485</v>
      </c>
    </row>
    <row r="82" spans="1:14" ht="15.6" hidden="1">
      <c r="B82" s="329" t="s">
        <v>342</v>
      </c>
      <c r="C82" s="188" t="s">
        <v>500</v>
      </c>
      <c r="D82" s="69" t="s">
        <v>501</v>
      </c>
      <c r="E82" s="69" t="s">
        <v>49</v>
      </c>
      <c r="F82" s="169">
        <v>40637</v>
      </c>
      <c r="G82" s="69" t="s">
        <v>25</v>
      </c>
      <c r="H82" s="455" t="s">
        <v>25</v>
      </c>
      <c r="I82" s="455" t="s">
        <v>25</v>
      </c>
      <c r="J82" s="212" t="s">
        <v>480</v>
      </c>
      <c r="K82" s="165" t="s">
        <v>215</v>
      </c>
      <c r="L82" s="260"/>
      <c r="M82" s="5" t="s">
        <v>38</v>
      </c>
      <c r="N82" s="19" t="s">
        <v>485</v>
      </c>
    </row>
    <row r="83" spans="1:14" ht="15.6" hidden="1">
      <c r="B83" s="329" t="s">
        <v>342</v>
      </c>
      <c r="C83" s="19" t="s">
        <v>266</v>
      </c>
      <c r="D83" s="19" t="s">
        <v>548</v>
      </c>
      <c r="E83" s="19" t="s">
        <v>423</v>
      </c>
      <c r="F83" s="40">
        <v>40846</v>
      </c>
      <c r="G83" s="19" t="s">
        <v>25</v>
      </c>
      <c r="H83" s="56" t="s">
        <v>25</v>
      </c>
      <c r="I83" s="56" t="s">
        <v>74</v>
      </c>
      <c r="J83" s="19" t="s">
        <v>504</v>
      </c>
      <c r="K83" s="11">
        <v>8</v>
      </c>
      <c r="L83" s="5"/>
      <c r="M83" s="5" t="s">
        <v>38</v>
      </c>
      <c r="N83" s="19" t="s">
        <v>519</v>
      </c>
    </row>
    <row r="84" spans="1:14" ht="15.6" hidden="1">
      <c r="B84" s="329" t="s">
        <v>342</v>
      </c>
      <c r="C84" s="6" t="s">
        <v>549</v>
      </c>
      <c r="D84" s="6" t="s">
        <v>265</v>
      </c>
      <c r="E84" s="6" t="s">
        <v>45</v>
      </c>
      <c r="F84" s="8">
        <v>40735</v>
      </c>
      <c r="G84" s="19" t="s">
        <v>25</v>
      </c>
      <c r="H84" s="56" t="s">
        <v>25</v>
      </c>
      <c r="I84" s="56" t="s">
        <v>74</v>
      </c>
      <c r="J84" s="19" t="s">
        <v>504</v>
      </c>
      <c r="K84" s="11">
        <v>8</v>
      </c>
      <c r="L84" s="5"/>
      <c r="M84" s="5" t="s">
        <v>38</v>
      </c>
      <c r="N84" s="19" t="s">
        <v>519</v>
      </c>
    </row>
    <row r="85" spans="1:14" ht="15.6" hidden="1">
      <c r="B85" s="329" t="s">
        <v>342</v>
      </c>
      <c r="C85" s="19" t="s">
        <v>550</v>
      </c>
      <c r="D85" s="19" t="s">
        <v>551</v>
      </c>
      <c r="E85" s="19" t="s">
        <v>133</v>
      </c>
      <c r="F85" s="15">
        <v>40651</v>
      </c>
      <c r="G85" s="19" t="s">
        <v>25</v>
      </c>
      <c r="H85" s="56" t="s">
        <v>25</v>
      </c>
      <c r="I85" s="56" t="s">
        <v>25</v>
      </c>
      <c r="J85" s="19" t="s">
        <v>504</v>
      </c>
      <c r="K85" s="11">
        <v>8</v>
      </c>
      <c r="L85" s="5"/>
      <c r="M85" s="5" t="s">
        <v>38</v>
      </c>
      <c r="N85" s="19" t="s">
        <v>519</v>
      </c>
    </row>
    <row r="86" spans="1:14" ht="15.6" hidden="1">
      <c r="B86" s="329" t="s">
        <v>342</v>
      </c>
      <c r="C86" s="19" t="s">
        <v>471</v>
      </c>
      <c r="D86" s="19" t="s">
        <v>160</v>
      </c>
      <c r="E86" s="19" t="s">
        <v>552</v>
      </c>
      <c r="F86" s="15">
        <v>40751</v>
      </c>
      <c r="G86" s="25" t="s">
        <v>25</v>
      </c>
      <c r="H86" s="161" t="s">
        <v>25</v>
      </c>
      <c r="I86" s="161" t="s">
        <v>25</v>
      </c>
      <c r="J86" s="19" t="s">
        <v>504</v>
      </c>
      <c r="K86" s="11">
        <v>8</v>
      </c>
      <c r="L86" s="5"/>
      <c r="M86" s="5" t="s">
        <v>38</v>
      </c>
      <c r="N86" s="19" t="s">
        <v>519</v>
      </c>
    </row>
    <row r="87" spans="1:14" ht="15.6" hidden="1">
      <c r="B87" s="29" t="s">
        <v>342</v>
      </c>
      <c r="C87" s="98" t="s">
        <v>618</v>
      </c>
      <c r="D87" s="98" t="s">
        <v>89</v>
      </c>
      <c r="E87" s="98" t="s">
        <v>619</v>
      </c>
      <c r="F87" s="96">
        <v>40732</v>
      </c>
      <c r="G87" s="25" t="s">
        <v>25</v>
      </c>
      <c r="H87" s="161" t="s">
        <v>25</v>
      </c>
      <c r="I87" s="161" t="s">
        <v>25</v>
      </c>
      <c r="J87" s="29" t="s">
        <v>606</v>
      </c>
      <c r="K87" s="97" t="s">
        <v>656</v>
      </c>
      <c r="L87" s="5"/>
      <c r="M87" s="5" t="s">
        <v>38</v>
      </c>
      <c r="N87" s="91" t="s">
        <v>617</v>
      </c>
    </row>
    <row r="88" spans="1:14" ht="15.6" hidden="1">
      <c r="B88" s="25" t="s">
        <v>342</v>
      </c>
      <c r="C88" s="140" t="s">
        <v>764</v>
      </c>
      <c r="D88" s="29" t="s">
        <v>765</v>
      </c>
      <c r="E88" s="29" t="s">
        <v>766</v>
      </c>
      <c r="F88" s="192">
        <v>40631</v>
      </c>
      <c r="G88" s="38" t="s">
        <v>25</v>
      </c>
      <c r="H88" s="199" t="s">
        <v>25</v>
      </c>
      <c r="I88" s="199" t="s">
        <v>25</v>
      </c>
      <c r="J88" s="19" t="s">
        <v>718</v>
      </c>
      <c r="K88" s="5" t="s">
        <v>215</v>
      </c>
      <c r="L88" s="5"/>
      <c r="M88" s="5" t="s">
        <v>38</v>
      </c>
      <c r="N88" s="19" t="s">
        <v>724</v>
      </c>
    </row>
    <row r="89" spans="1:14" ht="15.6" hidden="1">
      <c r="B89" s="25" t="s">
        <v>342</v>
      </c>
      <c r="C89" s="29" t="s">
        <v>767</v>
      </c>
      <c r="D89" s="29" t="s">
        <v>203</v>
      </c>
      <c r="E89" s="29" t="s">
        <v>53</v>
      </c>
      <c r="F89" s="26">
        <v>40618</v>
      </c>
      <c r="G89" s="38" t="s">
        <v>25</v>
      </c>
      <c r="H89" s="199" t="s">
        <v>25</v>
      </c>
      <c r="I89" s="199" t="s">
        <v>25</v>
      </c>
      <c r="J89" s="19" t="s">
        <v>718</v>
      </c>
      <c r="K89" s="5" t="s">
        <v>768</v>
      </c>
      <c r="L89" s="5"/>
      <c r="M89" s="5" t="s">
        <v>38</v>
      </c>
      <c r="N89" s="19" t="s">
        <v>719</v>
      </c>
    </row>
    <row r="90" spans="1:14" ht="15.6" hidden="1">
      <c r="B90" s="25" t="s">
        <v>22</v>
      </c>
      <c r="C90" s="19" t="s">
        <v>179</v>
      </c>
      <c r="D90" s="19" t="s">
        <v>226</v>
      </c>
      <c r="E90" s="19" t="s">
        <v>325</v>
      </c>
      <c r="F90" s="15">
        <v>40677</v>
      </c>
      <c r="G90" s="25" t="s">
        <v>25</v>
      </c>
      <c r="H90" s="161" t="s">
        <v>25</v>
      </c>
      <c r="I90" s="161" t="s">
        <v>25</v>
      </c>
      <c r="J90" s="19" t="s">
        <v>790</v>
      </c>
      <c r="K90" s="11" t="s">
        <v>817</v>
      </c>
      <c r="L90" s="5"/>
      <c r="M90" s="5" t="s">
        <v>38</v>
      </c>
      <c r="N90" s="19" t="s">
        <v>793</v>
      </c>
    </row>
    <row r="91" spans="1:14" ht="15.6" hidden="1">
      <c r="B91" s="19" t="s">
        <v>342</v>
      </c>
      <c r="C91" s="25" t="s">
        <v>848</v>
      </c>
      <c r="D91" s="25" t="s">
        <v>261</v>
      </c>
      <c r="E91" s="25" t="s">
        <v>133</v>
      </c>
      <c r="F91" s="15">
        <v>40753</v>
      </c>
      <c r="G91" s="25" t="s">
        <v>25</v>
      </c>
      <c r="H91" s="161" t="s">
        <v>25</v>
      </c>
      <c r="I91" s="161" t="s">
        <v>25</v>
      </c>
      <c r="J91" s="69" t="s">
        <v>822</v>
      </c>
      <c r="K91" s="11" t="s">
        <v>814</v>
      </c>
      <c r="L91" s="11"/>
      <c r="M91" s="5" t="s">
        <v>38</v>
      </c>
      <c r="N91" s="19" t="s">
        <v>823</v>
      </c>
    </row>
    <row r="92" spans="1:14" ht="15.6" hidden="1">
      <c r="B92" s="25" t="s">
        <v>342</v>
      </c>
      <c r="C92" s="69" t="s">
        <v>1003</v>
      </c>
      <c r="D92" s="69" t="s">
        <v>545</v>
      </c>
      <c r="E92" s="69" t="s">
        <v>861</v>
      </c>
      <c r="F92" s="169">
        <v>40613</v>
      </c>
      <c r="G92" s="19" t="s">
        <v>25</v>
      </c>
      <c r="H92" s="56" t="s">
        <v>25</v>
      </c>
      <c r="I92" s="56" t="s">
        <v>25</v>
      </c>
      <c r="J92" s="19" t="s">
        <v>966</v>
      </c>
      <c r="K92" s="129" t="s">
        <v>211</v>
      </c>
      <c r="L92" s="11"/>
      <c r="M92" s="5" t="s">
        <v>38</v>
      </c>
      <c r="N92" s="19" t="s">
        <v>967</v>
      </c>
    </row>
    <row r="93" spans="1:14" ht="15.6" hidden="1">
      <c r="B93" s="25" t="s">
        <v>342</v>
      </c>
      <c r="C93" s="69" t="s">
        <v>1004</v>
      </c>
      <c r="D93" s="69" t="s">
        <v>1005</v>
      </c>
      <c r="E93" s="69" t="s">
        <v>1006</v>
      </c>
      <c r="F93" s="169">
        <v>40647</v>
      </c>
      <c r="G93" s="19" t="s">
        <v>25</v>
      </c>
      <c r="H93" s="56" t="s">
        <v>25</v>
      </c>
      <c r="I93" s="56" t="s">
        <v>25</v>
      </c>
      <c r="J93" s="19" t="s">
        <v>966</v>
      </c>
      <c r="K93" s="129" t="s">
        <v>211</v>
      </c>
      <c r="L93" s="11"/>
      <c r="M93" s="5" t="s">
        <v>38</v>
      </c>
      <c r="N93" s="19" t="s">
        <v>967</v>
      </c>
    </row>
    <row r="94" spans="1:14" ht="15.6" hidden="1">
      <c r="B94" s="25" t="s">
        <v>342</v>
      </c>
      <c r="C94" s="69" t="s">
        <v>1007</v>
      </c>
      <c r="D94" s="69" t="s">
        <v>232</v>
      </c>
      <c r="E94" s="69" t="s">
        <v>436</v>
      </c>
      <c r="F94" s="169">
        <v>40886</v>
      </c>
      <c r="G94" s="19" t="s">
        <v>25</v>
      </c>
      <c r="H94" s="56" t="s">
        <v>25</v>
      </c>
      <c r="I94" s="56" t="s">
        <v>25</v>
      </c>
      <c r="J94" s="19" t="s">
        <v>966</v>
      </c>
      <c r="K94" s="129" t="s">
        <v>211</v>
      </c>
      <c r="L94" s="11"/>
      <c r="M94" s="5" t="s">
        <v>38</v>
      </c>
      <c r="N94" s="19" t="s">
        <v>967</v>
      </c>
    </row>
    <row r="95" spans="1:14" ht="15.6" hidden="1">
      <c r="B95" s="25" t="s">
        <v>342</v>
      </c>
      <c r="C95" s="69" t="s">
        <v>1008</v>
      </c>
      <c r="D95" s="69" t="s">
        <v>91</v>
      </c>
      <c r="E95" s="69" t="s">
        <v>360</v>
      </c>
      <c r="F95" s="169">
        <v>40571</v>
      </c>
      <c r="G95" s="19" t="s">
        <v>25</v>
      </c>
      <c r="H95" s="56" t="s">
        <v>25</v>
      </c>
      <c r="I95" s="56" t="s">
        <v>25</v>
      </c>
      <c r="J95" s="19" t="s">
        <v>966</v>
      </c>
      <c r="K95" s="129" t="s">
        <v>211</v>
      </c>
      <c r="L95" s="11"/>
      <c r="M95" s="5" t="s">
        <v>38</v>
      </c>
      <c r="N95" s="19" t="s">
        <v>967</v>
      </c>
    </row>
    <row r="96" spans="1:14" ht="15.6" hidden="1">
      <c r="B96" s="25" t="s">
        <v>342</v>
      </c>
      <c r="C96" s="127" t="s">
        <v>959</v>
      </c>
      <c r="D96" s="127" t="s">
        <v>1009</v>
      </c>
      <c r="E96" s="127" t="s">
        <v>1010</v>
      </c>
      <c r="F96" s="179">
        <v>40784</v>
      </c>
      <c r="G96" s="25" t="s">
        <v>25</v>
      </c>
      <c r="H96" s="56" t="s">
        <v>25</v>
      </c>
      <c r="I96" s="56" t="s">
        <v>25</v>
      </c>
      <c r="J96" s="19" t="s">
        <v>966</v>
      </c>
      <c r="K96" s="129" t="s">
        <v>656</v>
      </c>
      <c r="L96" s="11"/>
      <c r="M96" s="5" t="s">
        <v>38</v>
      </c>
      <c r="N96" s="19" t="s">
        <v>967</v>
      </c>
    </row>
    <row r="97" spans="2:14" ht="15.6" hidden="1">
      <c r="B97" s="25" t="s">
        <v>342</v>
      </c>
      <c r="C97" s="127" t="s">
        <v>1011</v>
      </c>
      <c r="D97" s="127" t="s">
        <v>1012</v>
      </c>
      <c r="E97" s="127" t="s">
        <v>298</v>
      </c>
      <c r="F97" s="179">
        <v>40658</v>
      </c>
      <c r="G97" s="25" t="s">
        <v>25</v>
      </c>
      <c r="H97" s="56" t="s">
        <v>25</v>
      </c>
      <c r="I97" s="56" t="s">
        <v>25</v>
      </c>
      <c r="J97" s="19" t="s">
        <v>966</v>
      </c>
      <c r="K97" s="129" t="s">
        <v>656</v>
      </c>
      <c r="L97" s="11"/>
      <c r="M97" s="5" t="s">
        <v>38</v>
      </c>
      <c r="N97" s="19" t="s">
        <v>967</v>
      </c>
    </row>
    <row r="98" spans="2:14" ht="15.6" hidden="1">
      <c r="B98" s="25" t="s">
        <v>342</v>
      </c>
      <c r="C98" s="158" t="s">
        <v>1067</v>
      </c>
      <c r="D98" s="158" t="s">
        <v>1068</v>
      </c>
      <c r="E98" s="159" t="s">
        <v>228</v>
      </c>
      <c r="F98" s="40">
        <v>40679</v>
      </c>
      <c r="G98" s="25" t="s">
        <v>25</v>
      </c>
      <c r="H98" s="56" t="s">
        <v>25</v>
      </c>
      <c r="I98" s="56" t="s">
        <v>25</v>
      </c>
      <c r="J98" s="19"/>
      <c r="K98" s="11" t="s">
        <v>596</v>
      </c>
      <c r="L98" s="5"/>
      <c r="M98" s="5" t="s">
        <v>38</v>
      </c>
      <c r="N98" s="19" t="s">
        <v>1031</v>
      </c>
    </row>
    <row r="99" spans="2:14" ht="15.6" hidden="1">
      <c r="B99" s="25" t="s">
        <v>342</v>
      </c>
      <c r="C99" s="158" t="s">
        <v>1071</v>
      </c>
      <c r="D99" s="159" t="s">
        <v>1072</v>
      </c>
      <c r="E99" s="25" t="s">
        <v>262</v>
      </c>
      <c r="F99" s="15">
        <v>40645</v>
      </c>
      <c r="G99" s="25" t="s">
        <v>25</v>
      </c>
      <c r="H99" s="56" t="s">
        <v>25</v>
      </c>
      <c r="I99" s="56" t="s">
        <v>25</v>
      </c>
      <c r="J99" s="9"/>
      <c r="K99" s="5" t="s">
        <v>1073</v>
      </c>
      <c r="L99" s="5"/>
      <c r="M99" s="5" t="s">
        <v>38</v>
      </c>
      <c r="N99" s="9" t="s">
        <v>1033</v>
      </c>
    </row>
    <row r="100" spans="2:14" ht="15.6" hidden="1">
      <c r="B100" s="25" t="s">
        <v>342</v>
      </c>
      <c r="C100" s="158" t="s">
        <v>1074</v>
      </c>
      <c r="D100" s="159" t="s">
        <v>1075</v>
      </c>
      <c r="E100" s="25" t="s">
        <v>201</v>
      </c>
      <c r="F100" s="15">
        <v>40501</v>
      </c>
      <c r="G100" s="25" t="s">
        <v>25</v>
      </c>
      <c r="H100" s="56" t="s">
        <v>25</v>
      </c>
      <c r="I100" s="56" t="s">
        <v>25</v>
      </c>
      <c r="J100" s="9"/>
      <c r="K100" s="5" t="s">
        <v>1073</v>
      </c>
      <c r="L100" s="5"/>
      <c r="M100" s="5" t="s">
        <v>38</v>
      </c>
      <c r="N100" s="9" t="s">
        <v>1033</v>
      </c>
    </row>
    <row r="101" spans="2:14" ht="15.6" hidden="1">
      <c r="B101" s="25" t="s">
        <v>342</v>
      </c>
      <c r="C101" s="118" t="s">
        <v>1190</v>
      </c>
      <c r="D101" s="186" t="s">
        <v>866</v>
      </c>
      <c r="E101" s="186" t="s">
        <v>51</v>
      </c>
      <c r="F101" s="16">
        <v>40696</v>
      </c>
      <c r="G101" s="25" t="s">
        <v>25</v>
      </c>
      <c r="H101" s="56" t="s">
        <v>25</v>
      </c>
      <c r="I101" s="56" t="s">
        <v>25</v>
      </c>
      <c r="J101" s="30" t="s">
        <v>1191</v>
      </c>
      <c r="K101" s="17" t="s">
        <v>1192</v>
      </c>
      <c r="L101" s="5"/>
      <c r="M101" s="5" t="s">
        <v>38</v>
      </c>
      <c r="N101" s="19" t="s">
        <v>1193</v>
      </c>
    </row>
    <row r="102" spans="2:14" ht="15.6" hidden="1">
      <c r="B102" s="25" t="s">
        <v>342</v>
      </c>
      <c r="C102" s="25" t="s">
        <v>652</v>
      </c>
      <c r="D102" s="25" t="s">
        <v>1204</v>
      </c>
      <c r="E102" s="25" t="s">
        <v>90</v>
      </c>
      <c r="F102" s="16">
        <v>40836</v>
      </c>
      <c r="G102" s="19" t="s">
        <v>25</v>
      </c>
      <c r="H102" s="56" t="s">
        <v>25</v>
      </c>
      <c r="I102" s="56" t="s">
        <v>25</v>
      </c>
      <c r="J102" s="30" t="s">
        <v>1191</v>
      </c>
      <c r="K102" s="11" t="s">
        <v>1205</v>
      </c>
      <c r="L102" s="7"/>
      <c r="M102" s="5" t="s">
        <v>38</v>
      </c>
      <c r="N102" s="19" t="s">
        <v>1193</v>
      </c>
    </row>
    <row r="103" spans="2:14" ht="15.6" hidden="1">
      <c r="B103" s="25" t="s">
        <v>342</v>
      </c>
      <c r="C103" s="163" t="s">
        <v>1256</v>
      </c>
      <c r="D103" s="163" t="s">
        <v>50</v>
      </c>
      <c r="E103" s="27" t="s">
        <v>260</v>
      </c>
      <c r="F103" s="194">
        <v>40724</v>
      </c>
      <c r="G103" s="19" t="s">
        <v>25</v>
      </c>
      <c r="H103" s="56" t="s">
        <v>25</v>
      </c>
      <c r="I103" s="56" t="s">
        <v>25</v>
      </c>
      <c r="J103" s="19" t="s">
        <v>1228</v>
      </c>
      <c r="K103" s="5" t="s">
        <v>150</v>
      </c>
      <c r="L103" s="5"/>
      <c r="M103" s="5" t="s">
        <v>38</v>
      </c>
      <c r="N103" s="19" t="s">
        <v>1252</v>
      </c>
    </row>
    <row r="104" spans="2:14" ht="15.6" hidden="1">
      <c r="B104" s="25" t="s">
        <v>342</v>
      </c>
      <c r="C104" s="19" t="s">
        <v>1257</v>
      </c>
      <c r="D104" s="19" t="s">
        <v>1258</v>
      </c>
      <c r="E104" s="19" t="s">
        <v>263</v>
      </c>
      <c r="F104" s="15">
        <v>40800</v>
      </c>
      <c r="G104" s="19" t="s">
        <v>25</v>
      </c>
      <c r="H104" s="56" t="s">
        <v>25</v>
      </c>
      <c r="I104" s="56" t="s">
        <v>25</v>
      </c>
      <c r="J104" s="19" t="s">
        <v>1228</v>
      </c>
      <c r="K104" s="5" t="s">
        <v>178</v>
      </c>
      <c r="L104" s="5"/>
      <c r="M104" s="5" t="s">
        <v>38</v>
      </c>
      <c r="N104" s="19" t="s">
        <v>1252</v>
      </c>
    </row>
    <row r="105" spans="2:14" ht="15.6" hidden="1">
      <c r="B105" s="25" t="s">
        <v>342</v>
      </c>
      <c r="C105" s="19" t="s">
        <v>535</v>
      </c>
      <c r="D105" s="19" t="s">
        <v>93</v>
      </c>
      <c r="E105" s="19" t="s">
        <v>53</v>
      </c>
      <c r="F105" s="15">
        <v>40616</v>
      </c>
      <c r="G105" s="19" t="s">
        <v>25</v>
      </c>
      <c r="H105" s="56" t="s">
        <v>25</v>
      </c>
      <c r="I105" s="56" t="s">
        <v>25</v>
      </c>
      <c r="J105" s="19" t="s">
        <v>1228</v>
      </c>
      <c r="K105" s="5" t="s">
        <v>178</v>
      </c>
      <c r="L105" s="5"/>
      <c r="M105" s="5" t="s">
        <v>38</v>
      </c>
      <c r="N105" s="19" t="s">
        <v>1252</v>
      </c>
    </row>
    <row r="106" spans="2:14" ht="15.6" hidden="1">
      <c r="B106" s="25" t="s">
        <v>342</v>
      </c>
      <c r="C106" s="111" t="s">
        <v>1280</v>
      </c>
      <c r="D106" s="111" t="s">
        <v>547</v>
      </c>
      <c r="E106" s="111" t="s">
        <v>56</v>
      </c>
      <c r="F106" s="195">
        <v>40606</v>
      </c>
      <c r="G106" s="19" t="s">
        <v>25</v>
      </c>
      <c r="H106" s="56" t="s">
        <v>25</v>
      </c>
      <c r="I106" s="56" t="s">
        <v>25</v>
      </c>
      <c r="J106" s="66" t="s">
        <v>1267</v>
      </c>
      <c r="K106" s="7" t="s">
        <v>215</v>
      </c>
      <c r="L106" s="5"/>
      <c r="M106" s="5" t="s">
        <v>38</v>
      </c>
      <c r="N106" s="9" t="s">
        <v>1268</v>
      </c>
    </row>
    <row r="107" spans="2:14" ht="15.6" hidden="1">
      <c r="B107" s="25" t="s">
        <v>342</v>
      </c>
      <c r="C107" s="183" t="s">
        <v>1281</v>
      </c>
      <c r="D107" s="183" t="s">
        <v>93</v>
      </c>
      <c r="E107" s="183" t="s">
        <v>228</v>
      </c>
      <c r="F107" s="196">
        <v>40749</v>
      </c>
      <c r="G107" s="19" t="s">
        <v>25</v>
      </c>
      <c r="H107" s="56" t="s">
        <v>25</v>
      </c>
      <c r="I107" s="56" t="s">
        <v>25</v>
      </c>
      <c r="J107" s="66" t="s">
        <v>1267</v>
      </c>
      <c r="K107" s="5" t="s">
        <v>814</v>
      </c>
      <c r="L107" s="5"/>
      <c r="M107" s="5" t="s">
        <v>38</v>
      </c>
      <c r="N107" s="19" t="s">
        <v>1268</v>
      </c>
    </row>
    <row r="108" spans="2:14" ht="15.6" hidden="1">
      <c r="B108" s="25" t="s">
        <v>342</v>
      </c>
      <c r="C108" s="19" t="s">
        <v>1303</v>
      </c>
      <c r="D108" s="19" t="s">
        <v>603</v>
      </c>
      <c r="E108" s="19" t="s">
        <v>202</v>
      </c>
      <c r="F108" s="15">
        <v>40958</v>
      </c>
      <c r="G108" s="19" t="s">
        <v>25</v>
      </c>
      <c r="H108" s="56" t="s">
        <v>25</v>
      </c>
      <c r="I108" s="56" t="s">
        <v>25</v>
      </c>
      <c r="J108" s="19" t="s">
        <v>1300</v>
      </c>
      <c r="K108" s="5" t="s">
        <v>215</v>
      </c>
      <c r="L108" s="5"/>
      <c r="M108" s="5" t="s">
        <v>38</v>
      </c>
      <c r="N108" s="19" t="s">
        <v>1301</v>
      </c>
    </row>
  </sheetData>
  <autoFilter ref="C11:N108" xr:uid="{00000000-0001-0000-0200-000000000000}">
    <filterColumn colId="7">
      <filters>
        <filter val="МАОУ Школа №49"/>
      </filters>
    </filterColumn>
    <sortState xmlns:xlrd2="http://schemas.microsoft.com/office/spreadsheetml/2017/richdata2" ref="C12:N108">
      <sortCondition descending="1" ref="L11:L108"/>
    </sortState>
  </autoFilter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 B45:B75 B38:B43 B24:B31 B12:B22" xr:uid="{00000000-0002-0000-0200-000000000000}"/>
    <dataValidation operator="equal" allowBlank="1" showInputMessage="1" showErrorMessage="1" sqref="J76 J23" xr:uid="{00000000-0002-0000-0200-000001000000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 filterMode="1"/>
  <dimension ref="A2:R113"/>
  <sheetViews>
    <sheetView topLeftCell="A5" zoomScale="90" zoomScaleNormal="90" workbookViewId="0">
      <selection activeCell="E49" sqref="E49"/>
    </sheetView>
  </sheetViews>
  <sheetFormatPr defaultRowHeight="13.2"/>
  <cols>
    <col min="1" max="1" width="5.5546875" style="4" customWidth="1"/>
    <col min="2" max="2" width="15.6640625" customWidth="1"/>
    <col min="3" max="3" width="22.109375" style="4" customWidth="1"/>
    <col min="4" max="4" width="13.44140625" style="4" customWidth="1"/>
    <col min="5" max="5" width="18.33203125" style="4" customWidth="1"/>
    <col min="6" max="6" width="13.109375" style="387" customWidth="1"/>
    <col min="7" max="7" width="16.5546875" style="3" customWidth="1"/>
    <col min="8" max="8" width="20.44140625" style="54" customWidth="1"/>
    <col min="9" max="9" width="11.6640625" style="54" customWidth="1"/>
    <col min="10" max="10" width="20.88671875" style="3" customWidth="1"/>
    <col min="11" max="11" width="8.88671875" style="4" customWidth="1"/>
    <col min="12" max="12" width="13.6640625" style="4" customWidth="1"/>
    <col min="13" max="13" width="12.33203125" style="4" customWidth="1"/>
    <col min="14" max="14" width="38.109375" style="3" customWidth="1"/>
  </cols>
  <sheetData>
    <row r="2" spans="1:18">
      <c r="A2" s="494" t="s">
        <v>20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8">
      <c r="A3" s="495"/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</row>
    <row r="4" spans="1:18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</row>
    <row r="5" spans="1:18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</row>
    <row r="6" spans="1:18" ht="15.6">
      <c r="A6" s="496" t="s">
        <v>10</v>
      </c>
      <c r="B6" s="496"/>
      <c r="C6" s="43"/>
    </row>
    <row r="7" spans="1:18" ht="15.6">
      <c r="A7" s="497" t="s">
        <v>11</v>
      </c>
      <c r="B7" s="497"/>
      <c r="C7" s="14" t="s">
        <v>15</v>
      </c>
    </row>
    <row r="8" spans="1:18" ht="15.6">
      <c r="A8" s="497" t="s">
        <v>12</v>
      </c>
      <c r="B8" s="497"/>
      <c r="C8" s="14">
        <v>8</v>
      </c>
    </row>
    <row r="9" spans="1:18" ht="15.6">
      <c r="A9" s="498" t="s">
        <v>13</v>
      </c>
      <c r="B9" s="497"/>
      <c r="C9" s="37"/>
      <c r="O9" s="14"/>
      <c r="P9" s="14"/>
      <c r="Q9" s="31"/>
      <c r="R9" s="31"/>
    </row>
    <row r="10" spans="1:18" ht="15.6">
      <c r="O10" s="24"/>
      <c r="P10" s="14"/>
      <c r="Q10" s="31"/>
      <c r="R10" s="31"/>
    </row>
    <row r="11" spans="1:18" ht="82.8">
      <c r="A11" s="1" t="s">
        <v>3</v>
      </c>
      <c r="B11" s="1" t="s">
        <v>4</v>
      </c>
      <c r="C11" s="1" t="s">
        <v>0</v>
      </c>
      <c r="D11" s="1" t="s">
        <v>1</v>
      </c>
      <c r="E11" s="1" t="s">
        <v>2</v>
      </c>
      <c r="F11" s="382" t="s">
        <v>5</v>
      </c>
      <c r="G11" s="1" t="s">
        <v>18</v>
      </c>
      <c r="H11" s="55" t="s">
        <v>16</v>
      </c>
      <c r="I11" s="55" t="s">
        <v>17</v>
      </c>
      <c r="J11" s="379" t="s">
        <v>6</v>
      </c>
      <c r="K11" s="1" t="s">
        <v>8</v>
      </c>
      <c r="L11" s="1" t="s">
        <v>7</v>
      </c>
      <c r="M11" s="1" t="s">
        <v>14</v>
      </c>
      <c r="N11" s="1" t="s">
        <v>9</v>
      </c>
      <c r="O11" s="14"/>
      <c r="P11" s="14"/>
      <c r="Q11" s="31"/>
      <c r="R11" s="31"/>
    </row>
    <row r="12" spans="1:18" ht="15.6" hidden="1">
      <c r="A12" s="39">
        <v>1</v>
      </c>
      <c r="B12" s="25" t="s">
        <v>342</v>
      </c>
      <c r="C12" s="328" t="s">
        <v>682</v>
      </c>
      <c r="D12" s="328" t="s">
        <v>683</v>
      </c>
      <c r="E12" s="328" t="s">
        <v>142</v>
      </c>
      <c r="F12" s="477">
        <v>40636</v>
      </c>
      <c r="G12" s="19" t="s">
        <v>25</v>
      </c>
      <c r="H12" s="56" t="s">
        <v>25</v>
      </c>
      <c r="I12" s="56" t="s">
        <v>25</v>
      </c>
      <c r="J12" s="29" t="s">
        <v>606</v>
      </c>
      <c r="K12" s="97" t="s">
        <v>137</v>
      </c>
      <c r="L12" s="44">
        <v>93.4</v>
      </c>
      <c r="M12" s="5" t="s">
        <v>1445</v>
      </c>
      <c r="N12" s="98" t="s">
        <v>617</v>
      </c>
      <c r="O12" s="14"/>
      <c r="P12" s="14"/>
      <c r="Q12" s="31"/>
      <c r="R12" s="31"/>
    </row>
    <row r="13" spans="1:18" ht="15.6" hidden="1">
      <c r="A13" s="39">
        <v>2</v>
      </c>
      <c r="B13" s="25" t="s">
        <v>342</v>
      </c>
      <c r="C13" s="21" t="s">
        <v>143</v>
      </c>
      <c r="D13" s="142" t="s">
        <v>144</v>
      </c>
      <c r="E13" s="142" t="s">
        <v>145</v>
      </c>
      <c r="F13" s="482">
        <v>40732</v>
      </c>
      <c r="G13" s="19" t="s">
        <v>25</v>
      </c>
      <c r="H13" s="56" t="s">
        <v>25</v>
      </c>
      <c r="I13" s="56" t="s">
        <v>25</v>
      </c>
      <c r="J13" s="19" t="s">
        <v>26</v>
      </c>
      <c r="K13" s="11" t="s">
        <v>137</v>
      </c>
      <c r="L13" s="44">
        <v>92.7</v>
      </c>
      <c r="M13" s="5" t="s">
        <v>1444</v>
      </c>
      <c r="N13" s="19" t="s">
        <v>63</v>
      </c>
      <c r="O13" s="31"/>
      <c r="P13" s="14"/>
      <c r="Q13" s="31"/>
      <c r="R13" s="31"/>
    </row>
    <row r="14" spans="1:18" ht="15.6" hidden="1">
      <c r="A14" s="39">
        <v>3</v>
      </c>
      <c r="B14" s="25" t="s">
        <v>342</v>
      </c>
      <c r="C14" s="21" t="s">
        <v>669</v>
      </c>
      <c r="D14" s="21" t="s">
        <v>281</v>
      </c>
      <c r="E14" s="21" t="s">
        <v>382</v>
      </c>
      <c r="F14" s="376">
        <v>40599</v>
      </c>
      <c r="G14" s="19" t="s">
        <v>25</v>
      </c>
      <c r="H14" s="56" t="s">
        <v>25</v>
      </c>
      <c r="I14" s="56" t="s">
        <v>25</v>
      </c>
      <c r="J14" s="29" t="s">
        <v>606</v>
      </c>
      <c r="K14" s="11" t="s">
        <v>178</v>
      </c>
      <c r="L14" s="11">
        <v>91.3</v>
      </c>
      <c r="M14" s="5" t="s">
        <v>1444</v>
      </c>
      <c r="N14" s="19" t="s">
        <v>617</v>
      </c>
      <c r="O14" s="14"/>
      <c r="P14" s="14"/>
      <c r="Q14" s="31"/>
      <c r="R14" s="31"/>
    </row>
    <row r="15" spans="1:18" ht="15.6" hidden="1">
      <c r="A15" s="39">
        <v>4</v>
      </c>
      <c r="B15" s="25" t="s">
        <v>342</v>
      </c>
      <c r="C15" s="91" t="s">
        <v>681</v>
      </c>
      <c r="D15" s="91" t="s">
        <v>450</v>
      </c>
      <c r="E15" s="91" t="s">
        <v>145</v>
      </c>
      <c r="F15" s="89">
        <v>40966</v>
      </c>
      <c r="G15" s="19" t="s">
        <v>25</v>
      </c>
      <c r="H15" s="56" t="s">
        <v>25</v>
      </c>
      <c r="I15" s="56" t="s">
        <v>25</v>
      </c>
      <c r="J15" s="29" t="s">
        <v>606</v>
      </c>
      <c r="K15" s="90" t="s">
        <v>665</v>
      </c>
      <c r="L15" s="5">
        <v>88.9</v>
      </c>
      <c r="M15" s="5" t="s">
        <v>1444</v>
      </c>
      <c r="N15" s="91" t="s">
        <v>617</v>
      </c>
      <c r="O15" s="14"/>
      <c r="P15" s="14"/>
      <c r="Q15" s="31"/>
      <c r="R15" s="31"/>
    </row>
    <row r="16" spans="1:18" ht="15.6">
      <c r="A16" s="39">
        <v>5</v>
      </c>
      <c r="B16" s="25" t="s">
        <v>342</v>
      </c>
      <c r="C16" s="66" t="s">
        <v>1465</v>
      </c>
      <c r="D16" s="66" t="s">
        <v>1461</v>
      </c>
      <c r="E16" s="66" t="s">
        <v>1455</v>
      </c>
      <c r="F16" s="483">
        <v>40881</v>
      </c>
      <c r="G16" s="69" t="s">
        <v>25</v>
      </c>
      <c r="H16" s="128" t="s">
        <v>25</v>
      </c>
      <c r="I16" s="128" t="s">
        <v>25</v>
      </c>
      <c r="J16" s="19" t="s">
        <v>1420</v>
      </c>
      <c r="K16" s="113">
        <v>8</v>
      </c>
      <c r="L16" s="113">
        <v>88.5</v>
      </c>
      <c r="M16" s="5" t="s">
        <v>1444</v>
      </c>
      <c r="N16" s="75" t="s">
        <v>1436</v>
      </c>
      <c r="O16" s="32"/>
      <c r="P16" s="14"/>
      <c r="Q16" s="31"/>
      <c r="R16" s="31"/>
    </row>
    <row r="17" spans="1:18" ht="15.6">
      <c r="A17" s="39">
        <v>6</v>
      </c>
      <c r="B17" s="25" t="s">
        <v>342</v>
      </c>
      <c r="C17" s="66" t="s">
        <v>1465</v>
      </c>
      <c r="D17" s="66" t="s">
        <v>1448</v>
      </c>
      <c r="E17" s="66" t="s">
        <v>1449</v>
      </c>
      <c r="F17" s="483">
        <v>40668</v>
      </c>
      <c r="G17" s="69" t="s">
        <v>25</v>
      </c>
      <c r="H17" s="128" t="s">
        <v>25</v>
      </c>
      <c r="I17" s="128" t="s">
        <v>25</v>
      </c>
      <c r="J17" s="19" t="s">
        <v>1420</v>
      </c>
      <c r="K17" s="113">
        <v>8</v>
      </c>
      <c r="L17" s="113">
        <v>87.3</v>
      </c>
      <c r="M17" s="5" t="s">
        <v>1444</v>
      </c>
      <c r="N17" s="75" t="s">
        <v>1436</v>
      </c>
      <c r="O17" s="14"/>
      <c r="P17" s="14"/>
      <c r="Q17" s="31"/>
      <c r="R17" s="31"/>
    </row>
    <row r="18" spans="1:18" s="53" customFormat="1" ht="15.6" hidden="1">
      <c r="A18" s="39">
        <v>7</v>
      </c>
      <c r="B18" s="25" t="s">
        <v>342</v>
      </c>
      <c r="C18" s="9" t="s">
        <v>666</v>
      </c>
      <c r="D18" s="9" t="s">
        <v>219</v>
      </c>
      <c r="E18" s="9" t="s">
        <v>142</v>
      </c>
      <c r="F18" s="10">
        <v>40774</v>
      </c>
      <c r="G18" s="6" t="s">
        <v>25</v>
      </c>
      <c r="H18" s="57" t="s">
        <v>25</v>
      </c>
      <c r="I18" s="57" t="s">
        <v>25</v>
      </c>
      <c r="J18" s="29" t="s">
        <v>606</v>
      </c>
      <c r="K18" s="5" t="s">
        <v>661</v>
      </c>
      <c r="L18" s="5">
        <v>87</v>
      </c>
      <c r="M18" s="5" t="s">
        <v>1444</v>
      </c>
      <c r="N18" s="98" t="s">
        <v>607</v>
      </c>
      <c r="O18" s="51"/>
      <c r="P18" s="52"/>
      <c r="Q18" s="51"/>
      <c r="R18" s="51"/>
    </row>
    <row r="19" spans="1:18" ht="15.6">
      <c r="A19" s="39">
        <v>8</v>
      </c>
      <c r="B19" s="25" t="s">
        <v>342</v>
      </c>
      <c r="C19" s="248" t="s">
        <v>1458</v>
      </c>
      <c r="D19" s="66" t="s">
        <v>1458</v>
      </c>
      <c r="E19" s="66" t="s">
        <v>1460</v>
      </c>
      <c r="F19" s="483">
        <v>40687</v>
      </c>
      <c r="G19" s="69" t="s">
        <v>25</v>
      </c>
      <c r="H19" s="128" t="s">
        <v>25</v>
      </c>
      <c r="I19" s="128" t="s">
        <v>25</v>
      </c>
      <c r="J19" s="19" t="s">
        <v>1420</v>
      </c>
      <c r="K19" s="113">
        <v>8</v>
      </c>
      <c r="L19" s="113">
        <v>86</v>
      </c>
      <c r="M19" s="5" t="s">
        <v>1444</v>
      </c>
      <c r="N19" s="75" t="s">
        <v>1436</v>
      </c>
      <c r="O19" s="14"/>
      <c r="P19" s="14"/>
      <c r="Q19" s="31"/>
      <c r="R19" s="31"/>
    </row>
    <row r="20" spans="1:18" ht="15.6">
      <c r="A20" s="39">
        <v>9</v>
      </c>
      <c r="B20" s="25" t="s">
        <v>342</v>
      </c>
      <c r="C20" s="66" t="s">
        <v>1457</v>
      </c>
      <c r="D20" s="66" t="s">
        <v>1448</v>
      </c>
      <c r="E20" s="66" t="s">
        <v>1461</v>
      </c>
      <c r="F20" s="483">
        <v>40838</v>
      </c>
      <c r="G20" s="69" t="s">
        <v>25</v>
      </c>
      <c r="H20" s="128" t="s">
        <v>25</v>
      </c>
      <c r="I20" s="128" t="s">
        <v>25</v>
      </c>
      <c r="J20" s="19" t="s">
        <v>1420</v>
      </c>
      <c r="K20" s="113">
        <v>8</v>
      </c>
      <c r="L20" s="113">
        <v>85.8</v>
      </c>
      <c r="M20" s="5" t="s">
        <v>1444</v>
      </c>
      <c r="N20" s="75" t="s">
        <v>1436</v>
      </c>
      <c r="O20" s="33"/>
      <c r="P20" s="14"/>
      <c r="Q20" s="31"/>
      <c r="R20" s="31"/>
    </row>
    <row r="21" spans="1:18" ht="15.6">
      <c r="A21" s="39">
        <v>10</v>
      </c>
      <c r="B21" s="25" t="s">
        <v>342</v>
      </c>
      <c r="C21" s="66" t="s">
        <v>1452</v>
      </c>
      <c r="D21" s="66" t="s">
        <v>1463</v>
      </c>
      <c r="E21" s="66" t="s">
        <v>1463</v>
      </c>
      <c r="F21" s="483">
        <v>40577</v>
      </c>
      <c r="G21" s="69" t="s">
        <v>25</v>
      </c>
      <c r="H21" s="128" t="s">
        <v>25</v>
      </c>
      <c r="I21" s="128" t="s">
        <v>25</v>
      </c>
      <c r="J21" s="19" t="s">
        <v>1420</v>
      </c>
      <c r="K21" s="113">
        <v>8</v>
      </c>
      <c r="L21" s="113">
        <v>84</v>
      </c>
      <c r="M21" s="5" t="s">
        <v>1444</v>
      </c>
      <c r="N21" s="75" t="s">
        <v>1436</v>
      </c>
      <c r="O21" s="33"/>
      <c r="P21" s="14"/>
      <c r="Q21" s="33"/>
      <c r="R21" s="33"/>
    </row>
    <row r="22" spans="1:18" ht="15.6">
      <c r="A22" s="39">
        <v>11</v>
      </c>
      <c r="B22" s="25" t="s">
        <v>342</v>
      </c>
      <c r="C22" s="278" t="s">
        <v>1457</v>
      </c>
      <c r="D22" s="278" t="s">
        <v>1460</v>
      </c>
      <c r="E22" s="278" t="s">
        <v>1460</v>
      </c>
      <c r="F22" s="483">
        <v>40691</v>
      </c>
      <c r="G22" s="69" t="s">
        <v>25</v>
      </c>
      <c r="H22" s="128" t="s">
        <v>25</v>
      </c>
      <c r="I22" s="128" t="s">
        <v>25</v>
      </c>
      <c r="J22" s="19" t="s">
        <v>1420</v>
      </c>
      <c r="K22" s="4">
        <v>8</v>
      </c>
      <c r="L22" s="113">
        <v>83.7</v>
      </c>
      <c r="M22" s="5" t="s">
        <v>1444</v>
      </c>
      <c r="N22" s="75" t="s">
        <v>1436</v>
      </c>
      <c r="O22" s="31"/>
      <c r="P22" s="14"/>
      <c r="Q22" s="33"/>
      <c r="R22" s="33"/>
    </row>
    <row r="23" spans="1:18" ht="15.6">
      <c r="A23" s="39">
        <v>12</v>
      </c>
      <c r="B23" s="25" t="s">
        <v>342</v>
      </c>
      <c r="C23" s="66" t="s">
        <v>1448</v>
      </c>
      <c r="D23" s="66" t="s">
        <v>1461</v>
      </c>
      <c r="E23" s="66" t="s">
        <v>1460</v>
      </c>
      <c r="F23" s="483">
        <v>40738</v>
      </c>
      <c r="G23" s="69" t="s">
        <v>25</v>
      </c>
      <c r="H23" s="128" t="s">
        <v>25</v>
      </c>
      <c r="I23" s="128" t="s">
        <v>25</v>
      </c>
      <c r="J23" s="19" t="s">
        <v>1420</v>
      </c>
      <c r="K23" s="113">
        <v>8</v>
      </c>
      <c r="L23" s="113">
        <v>83.4</v>
      </c>
      <c r="M23" s="5" t="s">
        <v>1444</v>
      </c>
      <c r="N23" s="75" t="s">
        <v>1436</v>
      </c>
      <c r="O23" s="31"/>
      <c r="P23" s="14"/>
      <c r="Q23" s="33"/>
      <c r="R23" s="33"/>
    </row>
    <row r="24" spans="1:18" ht="15.6">
      <c r="A24" s="39">
        <v>13</v>
      </c>
      <c r="B24" s="25" t="s">
        <v>342</v>
      </c>
      <c r="C24" s="66" t="s">
        <v>1453</v>
      </c>
      <c r="D24" s="66" t="s">
        <v>1458</v>
      </c>
      <c r="E24" s="66" t="s">
        <v>1458</v>
      </c>
      <c r="F24" s="483">
        <v>40674</v>
      </c>
      <c r="G24" s="69" t="s">
        <v>25</v>
      </c>
      <c r="H24" s="128" t="s">
        <v>25</v>
      </c>
      <c r="I24" s="128" t="s">
        <v>25</v>
      </c>
      <c r="J24" s="19" t="s">
        <v>1420</v>
      </c>
      <c r="K24" s="113">
        <v>8</v>
      </c>
      <c r="L24" s="113">
        <v>83</v>
      </c>
      <c r="M24" s="5" t="s">
        <v>1444</v>
      </c>
      <c r="N24" s="75" t="s">
        <v>1436</v>
      </c>
      <c r="O24" s="14"/>
      <c r="P24" s="34"/>
      <c r="Q24" s="35"/>
      <c r="R24" s="35"/>
    </row>
    <row r="25" spans="1:18" ht="15.6" hidden="1">
      <c r="A25" s="39">
        <v>14</v>
      </c>
      <c r="B25" s="25" t="s">
        <v>342</v>
      </c>
      <c r="C25" s="158" t="s">
        <v>141</v>
      </c>
      <c r="D25" s="25" t="s">
        <v>60</v>
      </c>
      <c r="E25" s="25" t="s">
        <v>142</v>
      </c>
      <c r="F25" s="125">
        <v>40973</v>
      </c>
      <c r="G25" s="19" t="s">
        <v>25</v>
      </c>
      <c r="H25" s="56" t="s">
        <v>25</v>
      </c>
      <c r="I25" s="56" t="s">
        <v>25</v>
      </c>
      <c r="J25" s="19" t="s">
        <v>26</v>
      </c>
      <c r="K25" s="11" t="s">
        <v>137</v>
      </c>
      <c r="L25" s="5">
        <v>82.5</v>
      </c>
      <c r="M25" s="5" t="s">
        <v>1444</v>
      </c>
      <c r="N25" s="19" t="s">
        <v>63</v>
      </c>
    </row>
    <row r="26" spans="1:18" ht="15.6" hidden="1">
      <c r="A26" s="39">
        <v>15</v>
      </c>
      <c r="B26" s="25" t="s">
        <v>342</v>
      </c>
      <c r="C26" s="224" t="s">
        <v>590</v>
      </c>
      <c r="D26" s="224" t="s">
        <v>30</v>
      </c>
      <c r="E26" s="224" t="s">
        <v>53</v>
      </c>
      <c r="F26" s="225">
        <v>40637</v>
      </c>
      <c r="G26" s="226" t="s">
        <v>25</v>
      </c>
      <c r="H26" s="56" t="s">
        <v>25</v>
      </c>
      <c r="I26" s="56" t="s">
        <v>25</v>
      </c>
      <c r="J26" s="19" t="s">
        <v>566</v>
      </c>
      <c r="K26" s="7" t="s">
        <v>591</v>
      </c>
      <c r="L26" s="5">
        <v>82.5</v>
      </c>
      <c r="M26" s="5" t="s">
        <v>1444</v>
      </c>
      <c r="N26" s="19" t="s">
        <v>570</v>
      </c>
    </row>
    <row r="27" spans="1:18" ht="15.6" hidden="1">
      <c r="A27" s="39">
        <v>16</v>
      </c>
      <c r="B27" s="25" t="s">
        <v>342</v>
      </c>
      <c r="C27" s="9" t="s">
        <v>1208</v>
      </c>
      <c r="D27" s="30" t="s">
        <v>1209</v>
      </c>
      <c r="E27" s="30" t="s">
        <v>82</v>
      </c>
      <c r="F27" s="16">
        <v>40569</v>
      </c>
      <c r="G27" s="19" t="s">
        <v>25</v>
      </c>
      <c r="H27" s="56" t="s">
        <v>25</v>
      </c>
      <c r="I27" s="56" t="s">
        <v>25</v>
      </c>
      <c r="J27" s="30" t="s">
        <v>1191</v>
      </c>
      <c r="K27" s="17" t="s">
        <v>453</v>
      </c>
      <c r="L27" s="13">
        <v>81.099999999999994</v>
      </c>
      <c r="M27" s="5" t="s">
        <v>1444</v>
      </c>
      <c r="N27" s="19" t="s">
        <v>1193</v>
      </c>
    </row>
    <row r="28" spans="1:18" ht="15.6" hidden="1">
      <c r="A28" s="39">
        <v>17</v>
      </c>
      <c r="B28" s="25" t="s">
        <v>342</v>
      </c>
      <c r="C28" s="19" t="s">
        <v>1304</v>
      </c>
      <c r="D28" s="19" t="s">
        <v>509</v>
      </c>
      <c r="E28" s="19" t="s">
        <v>304</v>
      </c>
      <c r="F28" s="15">
        <v>40830</v>
      </c>
      <c r="G28" s="69" t="s">
        <v>25</v>
      </c>
      <c r="H28" s="128" t="s">
        <v>25</v>
      </c>
      <c r="I28" s="128" t="s">
        <v>25</v>
      </c>
      <c r="J28" s="9" t="s">
        <v>1300</v>
      </c>
      <c r="K28" s="11" t="s">
        <v>211</v>
      </c>
      <c r="L28" s="5">
        <v>80.599999999999994</v>
      </c>
      <c r="M28" s="5" t="s">
        <v>1444</v>
      </c>
      <c r="N28" s="19" t="s">
        <v>1301</v>
      </c>
    </row>
    <row r="29" spans="1:18" ht="15.6">
      <c r="A29" s="39">
        <v>18</v>
      </c>
      <c r="B29" s="25" t="s">
        <v>342</v>
      </c>
      <c r="C29" s="66" t="s">
        <v>1449</v>
      </c>
      <c r="D29" s="66" t="s">
        <v>1464</v>
      </c>
      <c r="E29" s="66" t="s">
        <v>1458</v>
      </c>
      <c r="F29" s="483">
        <v>40828</v>
      </c>
      <c r="G29" s="69" t="s">
        <v>25</v>
      </c>
      <c r="H29" s="128" t="s">
        <v>25</v>
      </c>
      <c r="I29" s="128" t="s">
        <v>25</v>
      </c>
      <c r="J29" s="19" t="s">
        <v>1420</v>
      </c>
      <c r="K29" s="113">
        <v>8</v>
      </c>
      <c r="L29" s="113">
        <v>79.5</v>
      </c>
      <c r="M29" s="5" t="s">
        <v>1444</v>
      </c>
      <c r="N29" s="75" t="s">
        <v>1436</v>
      </c>
    </row>
    <row r="30" spans="1:18" ht="15.6" hidden="1">
      <c r="A30" s="39">
        <v>19</v>
      </c>
      <c r="B30" s="25" t="s">
        <v>342</v>
      </c>
      <c r="C30" s="218" t="s">
        <v>1212</v>
      </c>
      <c r="D30" s="186" t="s">
        <v>186</v>
      </c>
      <c r="E30" s="30" t="s">
        <v>313</v>
      </c>
      <c r="F30" s="16">
        <v>40822</v>
      </c>
      <c r="G30" s="19" t="s">
        <v>25</v>
      </c>
      <c r="H30" s="56" t="s">
        <v>25</v>
      </c>
      <c r="I30" s="56" t="s">
        <v>25</v>
      </c>
      <c r="J30" s="30" t="s">
        <v>1191</v>
      </c>
      <c r="K30" s="17" t="s">
        <v>453</v>
      </c>
      <c r="L30" s="13">
        <v>78.8</v>
      </c>
      <c r="M30" s="5" t="s">
        <v>1444</v>
      </c>
      <c r="N30" s="19" t="s">
        <v>1193</v>
      </c>
    </row>
    <row r="31" spans="1:18" ht="15.6" hidden="1">
      <c r="A31" s="39">
        <v>20</v>
      </c>
      <c r="B31" s="25" t="s">
        <v>342</v>
      </c>
      <c r="C31" s="91" t="s">
        <v>23</v>
      </c>
      <c r="D31" s="91" t="s">
        <v>196</v>
      </c>
      <c r="E31" s="91" t="s">
        <v>433</v>
      </c>
      <c r="F31" s="89">
        <v>40744</v>
      </c>
      <c r="G31" s="19" t="s">
        <v>25</v>
      </c>
      <c r="H31" s="56" t="s">
        <v>25</v>
      </c>
      <c r="I31" s="56" t="s">
        <v>25</v>
      </c>
      <c r="J31" s="29" t="s">
        <v>606</v>
      </c>
      <c r="K31" s="90" t="s">
        <v>665</v>
      </c>
      <c r="L31" s="5">
        <v>77.900000000000006</v>
      </c>
      <c r="M31" s="5" t="s">
        <v>1444</v>
      </c>
      <c r="N31" s="91" t="s">
        <v>617</v>
      </c>
    </row>
    <row r="32" spans="1:18" ht="15.6">
      <c r="A32" s="39">
        <v>21</v>
      </c>
      <c r="B32" s="25" t="s">
        <v>342</v>
      </c>
      <c r="C32" s="66" t="s">
        <v>1452</v>
      </c>
      <c r="D32" s="66" t="s">
        <v>1456</v>
      </c>
      <c r="E32" s="66" t="s">
        <v>1459</v>
      </c>
      <c r="F32" s="483">
        <v>40839</v>
      </c>
      <c r="G32" s="69" t="s">
        <v>25</v>
      </c>
      <c r="H32" s="128" t="s">
        <v>25</v>
      </c>
      <c r="I32" s="128" t="s">
        <v>25</v>
      </c>
      <c r="J32" s="19" t="s">
        <v>1420</v>
      </c>
      <c r="K32" s="113">
        <v>8</v>
      </c>
      <c r="L32" s="113">
        <v>77.099999999999994</v>
      </c>
      <c r="M32" s="5" t="s">
        <v>1444</v>
      </c>
      <c r="N32" s="75" t="s">
        <v>1436</v>
      </c>
    </row>
    <row r="33" spans="1:14" ht="15.6" hidden="1">
      <c r="A33" s="39">
        <v>22</v>
      </c>
      <c r="B33" s="25" t="s">
        <v>342</v>
      </c>
      <c r="C33" s="25" t="s">
        <v>118</v>
      </c>
      <c r="D33" s="25" t="s">
        <v>60</v>
      </c>
      <c r="E33" s="25" t="s">
        <v>272</v>
      </c>
      <c r="F33" s="15"/>
      <c r="G33" s="9" t="s">
        <v>25</v>
      </c>
      <c r="H33" s="56" t="s">
        <v>25</v>
      </c>
      <c r="I33" s="56" t="s">
        <v>25</v>
      </c>
      <c r="J33" s="19" t="s">
        <v>294</v>
      </c>
      <c r="K33" s="11" t="s">
        <v>215</v>
      </c>
      <c r="L33" s="44">
        <v>75.400000000000006</v>
      </c>
      <c r="M33" s="5" t="s">
        <v>1444</v>
      </c>
      <c r="N33" s="19" t="s">
        <v>268</v>
      </c>
    </row>
    <row r="34" spans="1:14" ht="15.6" hidden="1">
      <c r="A34" s="39">
        <v>23</v>
      </c>
      <c r="B34" s="25" t="s">
        <v>342</v>
      </c>
      <c r="C34" s="20" t="s">
        <v>303</v>
      </c>
      <c r="D34" s="20" t="s">
        <v>254</v>
      </c>
      <c r="E34" s="20" t="s">
        <v>304</v>
      </c>
      <c r="F34" s="16"/>
      <c r="G34" s="9" t="s">
        <v>25</v>
      </c>
      <c r="H34" s="56" t="s">
        <v>25</v>
      </c>
      <c r="I34" s="56" t="s">
        <v>25</v>
      </c>
      <c r="J34" s="19" t="s">
        <v>294</v>
      </c>
      <c r="K34" s="11" t="s">
        <v>215</v>
      </c>
      <c r="L34" s="5">
        <v>72.5</v>
      </c>
      <c r="M34" s="5" t="s">
        <v>1444</v>
      </c>
      <c r="N34" s="19" t="s">
        <v>268</v>
      </c>
    </row>
    <row r="35" spans="1:14" ht="15.6" hidden="1">
      <c r="A35" s="39">
        <v>24</v>
      </c>
      <c r="B35" s="25" t="s">
        <v>342</v>
      </c>
      <c r="C35" s="19" t="s">
        <v>662</v>
      </c>
      <c r="D35" s="19" t="s">
        <v>663</v>
      </c>
      <c r="E35" s="19" t="s">
        <v>664</v>
      </c>
      <c r="F35" s="15">
        <v>40815</v>
      </c>
      <c r="G35" s="19" t="s">
        <v>25</v>
      </c>
      <c r="H35" s="56" t="s">
        <v>25</v>
      </c>
      <c r="I35" s="56" t="s">
        <v>25</v>
      </c>
      <c r="J35" s="29" t="s">
        <v>606</v>
      </c>
      <c r="K35" s="11" t="s">
        <v>178</v>
      </c>
      <c r="L35" s="11">
        <v>71.900000000000006</v>
      </c>
      <c r="M35" s="5" t="s">
        <v>1444</v>
      </c>
      <c r="N35" s="19" t="s">
        <v>617</v>
      </c>
    </row>
    <row r="36" spans="1:14" ht="15.6">
      <c r="A36" s="39">
        <v>25</v>
      </c>
      <c r="B36" s="25" t="s">
        <v>342</v>
      </c>
      <c r="C36" s="248" t="s">
        <v>1454</v>
      </c>
      <c r="D36" s="66" t="s">
        <v>1458</v>
      </c>
      <c r="E36" s="66" t="s">
        <v>1454</v>
      </c>
      <c r="F36" s="483">
        <v>40646</v>
      </c>
      <c r="G36" s="69" t="s">
        <v>25</v>
      </c>
      <c r="H36" s="128" t="s">
        <v>25</v>
      </c>
      <c r="I36" s="128" t="s">
        <v>25</v>
      </c>
      <c r="J36" s="19" t="s">
        <v>1420</v>
      </c>
      <c r="K36" s="113">
        <v>8</v>
      </c>
      <c r="L36" s="113">
        <v>71.7</v>
      </c>
      <c r="M36" s="5" t="s">
        <v>1444</v>
      </c>
      <c r="N36" s="75" t="s">
        <v>1436</v>
      </c>
    </row>
    <row r="37" spans="1:14" ht="15.6" hidden="1">
      <c r="A37" s="39">
        <v>26</v>
      </c>
      <c r="B37" s="25" t="s">
        <v>342</v>
      </c>
      <c r="C37" s="21" t="s">
        <v>301</v>
      </c>
      <c r="D37" s="19" t="s">
        <v>28</v>
      </c>
      <c r="E37" s="19" t="s">
        <v>302</v>
      </c>
      <c r="F37" s="15"/>
      <c r="G37" s="9" t="s">
        <v>25</v>
      </c>
      <c r="H37" s="56" t="s">
        <v>25</v>
      </c>
      <c r="I37" s="56" t="s">
        <v>25</v>
      </c>
      <c r="J37" s="19" t="s">
        <v>294</v>
      </c>
      <c r="K37" s="11" t="s">
        <v>211</v>
      </c>
      <c r="L37" s="5">
        <v>71.400000000000006</v>
      </c>
      <c r="M37" s="5" t="s">
        <v>1444</v>
      </c>
      <c r="N37" s="19" t="s">
        <v>268</v>
      </c>
    </row>
    <row r="38" spans="1:14" ht="15.6" hidden="1">
      <c r="A38" s="39">
        <v>27</v>
      </c>
      <c r="B38" s="25" t="s">
        <v>342</v>
      </c>
      <c r="C38" s="457" t="s">
        <v>1288</v>
      </c>
      <c r="D38" s="93" t="s">
        <v>450</v>
      </c>
      <c r="E38" s="93" t="s">
        <v>510</v>
      </c>
      <c r="F38" s="92">
        <v>40633</v>
      </c>
      <c r="G38" s="69" t="s">
        <v>25</v>
      </c>
      <c r="H38" s="128" t="s">
        <v>25</v>
      </c>
      <c r="I38" s="128" t="s">
        <v>25</v>
      </c>
      <c r="J38" s="66" t="s">
        <v>1267</v>
      </c>
      <c r="K38" s="5" t="s">
        <v>814</v>
      </c>
      <c r="L38" s="44">
        <v>70.3</v>
      </c>
      <c r="M38" s="5" t="s">
        <v>1444</v>
      </c>
      <c r="N38" s="19" t="s">
        <v>1268</v>
      </c>
    </row>
    <row r="39" spans="1:14" ht="15.6" hidden="1">
      <c r="A39" s="39">
        <v>28</v>
      </c>
      <c r="B39" s="25" t="s">
        <v>342</v>
      </c>
      <c r="C39" s="349" t="s">
        <v>684</v>
      </c>
      <c r="D39" s="353" t="s">
        <v>685</v>
      </c>
      <c r="E39" s="353" t="s">
        <v>664</v>
      </c>
      <c r="F39" s="359">
        <v>40678</v>
      </c>
      <c r="G39" s="72" t="s">
        <v>25</v>
      </c>
      <c r="H39" s="73" t="s">
        <v>25</v>
      </c>
      <c r="I39" s="73" t="s">
        <v>25</v>
      </c>
      <c r="J39" s="156" t="s">
        <v>606</v>
      </c>
      <c r="K39" s="372" t="s">
        <v>665</v>
      </c>
      <c r="L39" s="78">
        <v>69.900000000000006</v>
      </c>
      <c r="M39" s="5" t="s">
        <v>1444</v>
      </c>
      <c r="N39" s="98" t="s">
        <v>617</v>
      </c>
    </row>
    <row r="40" spans="1:14" ht="15.6">
      <c r="A40" s="39">
        <v>29</v>
      </c>
      <c r="B40" s="25" t="s">
        <v>342</v>
      </c>
      <c r="C40" s="66" t="s">
        <v>1466</v>
      </c>
      <c r="D40" s="66" t="s">
        <v>1457</v>
      </c>
      <c r="E40" s="66" t="s">
        <v>1449</v>
      </c>
      <c r="F40" s="483">
        <v>40734</v>
      </c>
      <c r="G40" s="69" t="s">
        <v>25</v>
      </c>
      <c r="H40" s="128" t="s">
        <v>25</v>
      </c>
      <c r="I40" s="128" t="s">
        <v>25</v>
      </c>
      <c r="J40" s="19" t="s">
        <v>1420</v>
      </c>
      <c r="K40" s="113">
        <v>8</v>
      </c>
      <c r="L40" s="113">
        <v>69.7</v>
      </c>
      <c r="M40" s="5" t="s">
        <v>1444</v>
      </c>
      <c r="N40" s="75" t="s">
        <v>1436</v>
      </c>
    </row>
    <row r="41" spans="1:14" ht="15.6">
      <c r="A41" s="39">
        <v>30</v>
      </c>
      <c r="B41" s="25" t="s">
        <v>342</v>
      </c>
      <c r="C41" s="66" t="s">
        <v>1462</v>
      </c>
      <c r="D41" s="66" t="s">
        <v>1454</v>
      </c>
      <c r="E41" s="66" t="s">
        <v>1463</v>
      </c>
      <c r="F41" s="483">
        <v>40687</v>
      </c>
      <c r="G41" s="69" t="s">
        <v>25</v>
      </c>
      <c r="H41" s="128" t="s">
        <v>25</v>
      </c>
      <c r="I41" s="128" t="s">
        <v>25</v>
      </c>
      <c r="J41" s="19" t="s">
        <v>1420</v>
      </c>
      <c r="K41" s="113">
        <v>8</v>
      </c>
      <c r="L41" s="113">
        <v>69.400000000000006</v>
      </c>
      <c r="M41" s="5" t="s">
        <v>1444</v>
      </c>
      <c r="N41" s="75" t="s">
        <v>1436</v>
      </c>
    </row>
    <row r="42" spans="1:14" ht="15.6" hidden="1">
      <c r="A42" s="39">
        <v>31</v>
      </c>
      <c r="B42" s="25" t="s">
        <v>342</v>
      </c>
      <c r="C42" s="87" t="s">
        <v>680</v>
      </c>
      <c r="D42" s="87" t="s">
        <v>109</v>
      </c>
      <c r="E42" s="87" t="s">
        <v>224</v>
      </c>
      <c r="F42" s="85">
        <v>40830</v>
      </c>
      <c r="G42" s="19" t="s">
        <v>25</v>
      </c>
      <c r="H42" s="56" t="s">
        <v>25</v>
      </c>
      <c r="I42" s="56" t="s">
        <v>25</v>
      </c>
      <c r="J42" s="29" t="s">
        <v>606</v>
      </c>
      <c r="K42" s="220" t="s">
        <v>150</v>
      </c>
      <c r="L42" s="5">
        <v>69</v>
      </c>
      <c r="M42" s="5" t="s">
        <v>1444</v>
      </c>
      <c r="N42" s="178" t="s">
        <v>617</v>
      </c>
    </row>
    <row r="43" spans="1:14" ht="15.6" hidden="1">
      <c r="A43" s="39">
        <v>32</v>
      </c>
      <c r="B43" s="25" t="s">
        <v>342</v>
      </c>
      <c r="C43" s="9" t="s">
        <v>679</v>
      </c>
      <c r="D43" s="42" t="s">
        <v>349</v>
      </c>
      <c r="E43" s="9" t="s">
        <v>147</v>
      </c>
      <c r="F43" s="15">
        <v>40862</v>
      </c>
      <c r="G43" s="19" t="s">
        <v>25</v>
      </c>
      <c r="H43" s="56" t="s">
        <v>25</v>
      </c>
      <c r="I43" s="56" t="s">
        <v>25</v>
      </c>
      <c r="J43" s="29" t="s">
        <v>606</v>
      </c>
      <c r="K43" s="5" t="s">
        <v>178</v>
      </c>
      <c r="L43" s="11">
        <v>66.5</v>
      </c>
      <c r="M43" s="5" t="s">
        <v>1444</v>
      </c>
      <c r="N43" s="19" t="s">
        <v>617</v>
      </c>
    </row>
    <row r="44" spans="1:14" ht="15.6" hidden="1">
      <c r="A44" s="39">
        <v>33</v>
      </c>
      <c r="B44" s="25" t="s">
        <v>342</v>
      </c>
      <c r="C44" s="93" t="s">
        <v>1284</v>
      </c>
      <c r="D44" s="93" t="s">
        <v>259</v>
      </c>
      <c r="E44" s="93" t="s">
        <v>147</v>
      </c>
      <c r="F44" s="92">
        <v>40906</v>
      </c>
      <c r="G44" s="69" t="s">
        <v>25</v>
      </c>
      <c r="H44" s="128" t="s">
        <v>25</v>
      </c>
      <c r="I44" s="128" t="s">
        <v>25</v>
      </c>
      <c r="J44" s="66" t="s">
        <v>1267</v>
      </c>
      <c r="K44" s="7" t="s">
        <v>453</v>
      </c>
      <c r="L44" s="5">
        <v>65.5</v>
      </c>
      <c r="M44" s="5" t="s">
        <v>1444</v>
      </c>
      <c r="N44" s="9" t="s">
        <v>1268</v>
      </c>
    </row>
    <row r="45" spans="1:14" ht="15.6">
      <c r="A45" s="39">
        <v>34</v>
      </c>
      <c r="B45" s="25" t="s">
        <v>342</v>
      </c>
      <c r="C45" s="66" t="s">
        <v>1453</v>
      </c>
      <c r="D45" s="66" t="s">
        <v>1461</v>
      </c>
      <c r="E45" s="66" t="s">
        <v>1460</v>
      </c>
      <c r="F45" s="483">
        <v>40735</v>
      </c>
      <c r="G45" s="69" t="s">
        <v>25</v>
      </c>
      <c r="H45" s="128" t="s">
        <v>25</v>
      </c>
      <c r="I45" s="128" t="s">
        <v>25</v>
      </c>
      <c r="J45" s="19" t="s">
        <v>1420</v>
      </c>
      <c r="K45" s="113">
        <v>8</v>
      </c>
      <c r="L45" s="113">
        <v>65.400000000000006</v>
      </c>
      <c r="M45" s="5" t="s">
        <v>1444</v>
      </c>
      <c r="N45" s="75" t="s">
        <v>1436</v>
      </c>
    </row>
    <row r="46" spans="1:14" ht="15.6" hidden="1">
      <c r="A46" s="39">
        <v>35</v>
      </c>
      <c r="B46" s="25" t="s">
        <v>342</v>
      </c>
      <c r="C46" s="158" t="s">
        <v>395</v>
      </c>
      <c r="D46" s="9" t="s">
        <v>109</v>
      </c>
      <c r="E46" s="9" t="s">
        <v>396</v>
      </c>
      <c r="F46" s="125">
        <v>40581</v>
      </c>
      <c r="G46" s="19" t="s">
        <v>25</v>
      </c>
      <c r="H46" s="56" t="s">
        <v>25</v>
      </c>
      <c r="I46" s="56" t="s">
        <v>25</v>
      </c>
      <c r="J46" s="9" t="s">
        <v>344</v>
      </c>
      <c r="K46" s="11">
        <v>8</v>
      </c>
      <c r="L46" s="5">
        <v>64.099999999999994</v>
      </c>
      <c r="M46" s="5" t="s">
        <v>1444</v>
      </c>
      <c r="N46" s="21" t="s">
        <v>345</v>
      </c>
    </row>
    <row r="47" spans="1:14" ht="15.6" hidden="1">
      <c r="A47" s="39">
        <v>36</v>
      </c>
      <c r="B47" s="25" t="s">
        <v>342</v>
      </c>
      <c r="C47" s="6" t="s">
        <v>1305</v>
      </c>
      <c r="D47" s="6" t="s">
        <v>1306</v>
      </c>
      <c r="E47" s="6" t="s">
        <v>1307</v>
      </c>
      <c r="F47" s="8">
        <v>40567</v>
      </c>
      <c r="G47" s="69" t="s">
        <v>25</v>
      </c>
      <c r="H47" s="128" t="s">
        <v>25</v>
      </c>
      <c r="I47" s="128" t="s">
        <v>25</v>
      </c>
      <c r="J47" s="9" t="s">
        <v>1300</v>
      </c>
      <c r="K47" s="141" t="s">
        <v>656</v>
      </c>
      <c r="L47" s="303">
        <v>64</v>
      </c>
      <c r="M47" s="5" t="s">
        <v>1444</v>
      </c>
      <c r="N47" s="21" t="s">
        <v>1301</v>
      </c>
    </row>
    <row r="48" spans="1:14" ht="15.6" hidden="1">
      <c r="A48" s="39">
        <v>37</v>
      </c>
      <c r="B48" s="25" t="s">
        <v>342</v>
      </c>
      <c r="C48" s="158" t="s">
        <v>397</v>
      </c>
      <c r="D48" s="19" t="s">
        <v>254</v>
      </c>
      <c r="E48" s="19" t="s">
        <v>398</v>
      </c>
      <c r="F48" s="125">
        <v>40771</v>
      </c>
      <c r="G48" s="19" t="s">
        <v>25</v>
      </c>
      <c r="H48" s="56" t="s">
        <v>25</v>
      </c>
      <c r="I48" s="56" t="s">
        <v>25</v>
      </c>
      <c r="J48" s="9" t="s">
        <v>344</v>
      </c>
      <c r="K48" s="141">
        <v>8</v>
      </c>
      <c r="L48" s="303">
        <v>63.7</v>
      </c>
      <c r="M48" s="5" t="s">
        <v>1444</v>
      </c>
      <c r="N48" s="21" t="s">
        <v>399</v>
      </c>
    </row>
    <row r="49" spans="1:15" ht="15.6">
      <c r="A49" s="39">
        <v>38</v>
      </c>
      <c r="B49" s="25" t="s">
        <v>342</v>
      </c>
      <c r="C49" s="66" t="s">
        <v>1454</v>
      </c>
      <c r="D49" s="66" t="s">
        <v>1461</v>
      </c>
      <c r="E49" s="66" t="s">
        <v>1460</v>
      </c>
      <c r="F49" s="483">
        <v>40913</v>
      </c>
      <c r="G49" s="69" t="s">
        <v>25</v>
      </c>
      <c r="H49" s="128" t="s">
        <v>25</v>
      </c>
      <c r="I49" s="128" t="s">
        <v>25</v>
      </c>
      <c r="J49" s="19" t="s">
        <v>1420</v>
      </c>
      <c r="K49" s="113">
        <v>8</v>
      </c>
      <c r="L49" s="113">
        <v>61.9</v>
      </c>
      <c r="M49" s="5" t="s">
        <v>1444</v>
      </c>
      <c r="N49" s="75" t="s">
        <v>1436</v>
      </c>
      <c r="O49" s="3"/>
    </row>
    <row r="50" spans="1:15" ht="15.6" hidden="1">
      <c r="A50" s="39">
        <v>39</v>
      </c>
      <c r="B50" s="25" t="s">
        <v>342</v>
      </c>
      <c r="C50" s="319" t="s">
        <v>297</v>
      </c>
      <c r="D50" s="126" t="s">
        <v>281</v>
      </c>
      <c r="E50" s="126" t="s">
        <v>298</v>
      </c>
      <c r="F50" s="132"/>
      <c r="G50" s="123" t="s">
        <v>25</v>
      </c>
      <c r="H50" s="101" t="s">
        <v>25</v>
      </c>
      <c r="I50" s="56" t="s">
        <v>25</v>
      </c>
      <c r="J50" s="19" t="s">
        <v>294</v>
      </c>
      <c r="K50" s="7" t="s">
        <v>211</v>
      </c>
      <c r="L50" s="5">
        <v>61.6</v>
      </c>
      <c r="M50" s="5" t="s">
        <v>1444</v>
      </c>
      <c r="N50" s="19" t="s">
        <v>268</v>
      </c>
    </row>
    <row r="51" spans="1:15" ht="15.6" hidden="1">
      <c r="A51" s="39">
        <v>40</v>
      </c>
      <c r="B51" s="25" t="s">
        <v>342</v>
      </c>
      <c r="C51" s="320" t="s">
        <v>393</v>
      </c>
      <c r="D51" s="70" t="s">
        <v>238</v>
      </c>
      <c r="E51" s="70" t="s">
        <v>69</v>
      </c>
      <c r="F51" s="125">
        <v>40922</v>
      </c>
      <c r="G51" s="19" t="s">
        <v>25</v>
      </c>
      <c r="H51" s="56" t="s">
        <v>25</v>
      </c>
      <c r="I51" s="56" t="s">
        <v>25</v>
      </c>
      <c r="J51" s="9" t="s">
        <v>344</v>
      </c>
      <c r="K51" s="11">
        <v>8</v>
      </c>
      <c r="L51" s="5">
        <v>60</v>
      </c>
      <c r="M51" s="5" t="s">
        <v>1444</v>
      </c>
      <c r="N51" s="19" t="s">
        <v>345</v>
      </c>
    </row>
    <row r="52" spans="1:15" ht="15.6" hidden="1">
      <c r="A52" s="39">
        <v>41</v>
      </c>
      <c r="B52" s="25" t="s">
        <v>342</v>
      </c>
      <c r="C52" s="19" t="s">
        <v>299</v>
      </c>
      <c r="D52" s="120" t="s">
        <v>109</v>
      </c>
      <c r="E52" s="21"/>
      <c r="F52" s="15"/>
      <c r="G52" s="9" t="s">
        <v>25</v>
      </c>
      <c r="H52" s="56" t="s">
        <v>25</v>
      </c>
      <c r="I52" s="56" t="s">
        <v>25</v>
      </c>
      <c r="J52" s="19" t="s">
        <v>294</v>
      </c>
      <c r="K52" s="11" t="s">
        <v>211</v>
      </c>
      <c r="L52" s="5">
        <v>59.5</v>
      </c>
      <c r="M52" s="5" t="s">
        <v>1444</v>
      </c>
      <c r="N52" s="19" t="s">
        <v>268</v>
      </c>
    </row>
    <row r="53" spans="1:15" ht="15.6" hidden="1">
      <c r="A53" s="39">
        <v>42</v>
      </c>
      <c r="B53" s="25" t="s">
        <v>342</v>
      </c>
      <c r="C53" s="69" t="s">
        <v>1345</v>
      </c>
      <c r="D53" s="171" t="s">
        <v>1346</v>
      </c>
      <c r="E53" s="171" t="s">
        <v>1347</v>
      </c>
      <c r="F53" s="208">
        <v>40427</v>
      </c>
      <c r="G53" s="69" t="s">
        <v>25</v>
      </c>
      <c r="H53" s="128" t="s">
        <v>25</v>
      </c>
      <c r="I53" s="128" t="s">
        <v>25</v>
      </c>
      <c r="J53" s="69" t="s">
        <v>1313</v>
      </c>
      <c r="K53" s="129" t="s">
        <v>211</v>
      </c>
      <c r="L53" s="130">
        <v>58.7</v>
      </c>
      <c r="M53" s="5" t="s">
        <v>1444</v>
      </c>
      <c r="N53" s="69" t="str">
        <f>'[1]8 класс  (юноши)'!$N$13</f>
        <v>Ситников Олег Алексеевич</v>
      </c>
    </row>
    <row r="54" spans="1:15" ht="15.6" hidden="1">
      <c r="A54" s="39">
        <v>43</v>
      </c>
      <c r="B54" s="25" t="s">
        <v>342</v>
      </c>
      <c r="C54" s="20" t="s">
        <v>777</v>
      </c>
      <c r="D54" s="20" t="s">
        <v>778</v>
      </c>
      <c r="E54" s="20" t="s">
        <v>158</v>
      </c>
      <c r="F54" s="16">
        <v>40857</v>
      </c>
      <c r="G54" s="29" t="s">
        <v>25</v>
      </c>
      <c r="H54" s="57" t="s">
        <v>25</v>
      </c>
      <c r="I54" s="57" t="s">
        <v>25</v>
      </c>
      <c r="J54" s="19" t="s">
        <v>718</v>
      </c>
      <c r="K54" s="5" t="s">
        <v>768</v>
      </c>
      <c r="L54" s="5">
        <v>54.6</v>
      </c>
      <c r="M54" s="5" t="s">
        <v>1444</v>
      </c>
      <c r="N54" s="19" t="s">
        <v>719</v>
      </c>
    </row>
    <row r="55" spans="1:15" ht="15.6" hidden="1">
      <c r="A55" s="39">
        <v>44</v>
      </c>
      <c r="B55" s="25" t="s">
        <v>342</v>
      </c>
      <c r="C55" s="25" t="s">
        <v>146</v>
      </c>
      <c r="D55" s="25" t="s">
        <v>24</v>
      </c>
      <c r="E55" s="25" t="s">
        <v>147</v>
      </c>
      <c r="F55" s="125">
        <v>40564</v>
      </c>
      <c r="G55" s="19" t="s">
        <v>25</v>
      </c>
      <c r="H55" s="56" t="s">
        <v>25</v>
      </c>
      <c r="I55" s="56" t="s">
        <v>25</v>
      </c>
      <c r="J55" s="19" t="s">
        <v>26</v>
      </c>
      <c r="K55" s="11" t="s">
        <v>137</v>
      </c>
      <c r="L55" s="7">
        <v>54.1</v>
      </c>
      <c r="M55" s="5" t="s">
        <v>1444</v>
      </c>
      <c r="N55" s="19" t="s">
        <v>63</v>
      </c>
    </row>
    <row r="56" spans="1:15" ht="15.6" hidden="1">
      <c r="A56" s="39">
        <v>45</v>
      </c>
      <c r="B56" s="25" t="s">
        <v>342</v>
      </c>
      <c r="C56" s="20" t="s">
        <v>300</v>
      </c>
      <c r="D56" s="20" t="s">
        <v>30</v>
      </c>
      <c r="E56" s="19" t="s">
        <v>34</v>
      </c>
      <c r="F56" s="15"/>
      <c r="G56" s="9" t="s">
        <v>25</v>
      </c>
      <c r="H56" s="56" t="s">
        <v>25</v>
      </c>
      <c r="I56" s="56" t="s">
        <v>25</v>
      </c>
      <c r="J56" s="19" t="s">
        <v>294</v>
      </c>
      <c r="K56" s="11" t="s">
        <v>211</v>
      </c>
      <c r="L56" s="5">
        <v>50.5</v>
      </c>
      <c r="M56" s="5" t="s">
        <v>1444</v>
      </c>
      <c r="N56" s="19" t="s">
        <v>268</v>
      </c>
    </row>
    <row r="57" spans="1:15" ht="15.6" hidden="1">
      <c r="A57" s="39">
        <v>46</v>
      </c>
      <c r="B57" s="25" t="s">
        <v>342</v>
      </c>
      <c r="C57" s="22" t="s">
        <v>677</v>
      </c>
      <c r="D57" s="22" t="s">
        <v>109</v>
      </c>
      <c r="E57" s="22" t="s">
        <v>678</v>
      </c>
      <c r="F57" s="83">
        <v>40711</v>
      </c>
      <c r="G57" s="19" t="s">
        <v>25</v>
      </c>
      <c r="H57" s="56" t="s">
        <v>25</v>
      </c>
      <c r="I57" s="56" t="s">
        <v>25</v>
      </c>
      <c r="J57" s="29" t="s">
        <v>606</v>
      </c>
      <c r="K57" s="11" t="s">
        <v>178</v>
      </c>
      <c r="L57" s="13">
        <v>48.4</v>
      </c>
      <c r="M57" s="5" t="s">
        <v>1444</v>
      </c>
      <c r="N57" s="19" t="s">
        <v>617</v>
      </c>
    </row>
    <row r="58" spans="1:15" ht="15.6" hidden="1">
      <c r="A58" s="39">
        <v>47</v>
      </c>
      <c r="B58" s="25" t="s">
        <v>342</v>
      </c>
      <c r="C58" s="476" t="s">
        <v>592</v>
      </c>
      <c r="D58" s="224" t="s">
        <v>30</v>
      </c>
      <c r="E58" s="224" t="s">
        <v>351</v>
      </c>
      <c r="F58" s="225">
        <v>40785</v>
      </c>
      <c r="G58" s="226" t="s">
        <v>25</v>
      </c>
      <c r="H58" s="56" t="s">
        <v>25</v>
      </c>
      <c r="I58" s="56" t="s">
        <v>25</v>
      </c>
      <c r="J58" s="19" t="s">
        <v>566</v>
      </c>
      <c r="K58" s="7" t="s">
        <v>593</v>
      </c>
      <c r="L58" s="5">
        <v>46.8</v>
      </c>
      <c r="M58" s="5" t="s">
        <v>1444</v>
      </c>
      <c r="N58" s="19" t="s">
        <v>570</v>
      </c>
    </row>
    <row r="59" spans="1:15" ht="15.6" hidden="1">
      <c r="A59" s="39">
        <v>48</v>
      </c>
      <c r="B59" s="25" t="s">
        <v>342</v>
      </c>
      <c r="C59" s="158" t="s">
        <v>394</v>
      </c>
      <c r="D59" s="9" t="s">
        <v>60</v>
      </c>
      <c r="E59" s="9" t="s">
        <v>116</v>
      </c>
      <c r="F59" s="125">
        <v>40703</v>
      </c>
      <c r="G59" s="19" t="s">
        <v>25</v>
      </c>
      <c r="H59" s="56" t="s">
        <v>25</v>
      </c>
      <c r="I59" s="56" t="s">
        <v>25</v>
      </c>
      <c r="J59" s="9" t="s">
        <v>344</v>
      </c>
      <c r="K59" s="11">
        <v>8</v>
      </c>
      <c r="L59" s="5">
        <v>45.3</v>
      </c>
      <c r="M59" s="5" t="s">
        <v>1444</v>
      </c>
      <c r="N59" s="19" t="s">
        <v>345</v>
      </c>
    </row>
    <row r="60" spans="1:15" ht="15.6" hidden="1">
      <c r="A60" s="39">
        <v>49</v>
      </c>
      <c r="B60" s="25" t="s">
        <v>342</v>
      </c>
      <c r="C60" s="183" t="s">
        <v>1287</v>
      </c>
      <c r="D60" s="183" t="s">
        <v>65</v>
      </c>
      <c r="E60" s="183" t="s">
        <v>1057</v>
      </c>
      <c r="F60" s="409">
        <v>40574</v>
      </c>
      <c r="G60" s="69" t="s">
        <v>25</v>
      </c>
      <c r="H60" s="128" t="s">
        <v>25</v>
      </c>
      <c r="I60" s="128" t="s">
        <v>25</v>
      </c>
      <c r="J60" s="66" t="s">
        <v>1267</v>
      </c>
      <c r="K60" s="5" t="s">
        <v>814</v>
      </c>
      <c r="L60" s="5">
        <v>41.9</v>
      </c>
      <c r="M60" s="5" t="s">
        <v>1444</v>
      </c>
      <c r="N60" s="19" t="s">
        <v>1268</v>
      </c>
    </row>
    <row r="61" spans="1:15" ht="15.6" hidden="1">
      <c r="A61" s="39">
        <v>50</v>
      </c>
      <c r="B61" s="25" t="s">
        <v>342</v>
      </c>
      <c r="C61" s="93" t="s">
        <v>1286</v>
      </c>
      <c r="D61" s="93" t="s">
        <v>219</v>
      </c>
      <c r="E61" s="93" t="s">
        <v>184</v>
      </c>
      <c r="F61" s="92">
        <v>40768</v>
      </c>
      <c r="G61" s="69" t="s">
        <v>25</v>
      </c>
      <c r="H61" s="128" t="s">
        <v>25</v>
      </c>
      <c r="I61" s="128" t="s">
        <v>25</v>
      </c>
      <c r="J61" s="66" t="s">
        <v>1267</v>
      </c>
      <c r="K61" s="5" t="s">
        <v>814</v>
      </c>
      <c r="L61" s="5">
        <v>41.8</v>
      </c>
      <c r="M61" s="5" t="s">
        <v>1444</v>
      </c>
      <c r="N61" s="19" t="s">
        <v>1268</v>
      </c>
    </row>
    <row r="62" spans="1:15" ht="15.6" hidden="1">
      <c r="A62" s="39">
        <v>51</v>
      </c>
      <c r="B62" s="25" t="s">
        <v>342</v>
      </c>
      <c r="C62" s="9" t="s">
        <v>1211</v>
      </c>
      <c r="D62" s="30" t="s">
        <v>183</v>
      </c>
      <c r="E62" s="30" t="s">
        <v>302</v>
      </c>
      <c r="F62" s="16">
        <v>40633</v>
      </c>
      <c r="G62" s="19" t="s">
        <v>25</v>
      </c>
      <c r="H62" s="56" t="s">
        <v>25</v>
      </c>
      <c r="I62" s="56" t="s">
        <v>25</v>
      </c>
      <c r="J62" s="30" t="s">
        <v>1191</v>
      </c>
      <c r="K62" s="17" t="s">
        <v>453</v>
      </c>
      <c r="L62" s="13">
        <v>36.799999999999997</v>
      </c>
      <c r="M62" s="5" t="s">
        <v>1444</v>
      </c>
      <c r="N62" s="19" t="s">
        <v>1193</v>
      </c>
    </row>
    <row r="63" spans="1:15" ht="15.6" hidden="1">
      <c r="A63" s="39">
        <v>52</v>
      </c>
      <c r="B63" s="25" t="s">
        <v>342</v>
      </c>
      <c r="C63" s="91" t="s">
        <v>675</v>
      </c>
      <c r="D63" s="91" t="s">
        <v>676</v>
      </c>
      <c r="E63" s="91" t="s">
        <v>475</v>
      </c>
      <c r="F63" s="89">
        <v>40678</v>
      </c>
      <c r="G63" s="19" t="s">
        <v>25</v>
      </c>
      <c r="H63" s="56" t="s">
        <v>25</v>
      </c>
      <c r="I63" s="56" t="s">
        <v>25</v>
      </c>
      <c r="J63" s="29" t="s">
        <v>606</v>
      </c>
      <c r="K63" s="90" t="s">
        <v>661</v>
      </c>
      <c r="L63" s="7">
        <v>33.5</v>
      </c>
      <c r="M63" s="5" t="s">
        <v>1444</v>
      </c>
      <c r="N63" s="91" t="s">
        <v>607</v>
      </c>
    </row>
    <row r="64" spans="1:15" ht="15.6" hidden="1">
      <c r="A64" s="39">
        <v>53</v>
      </c>
      <c r="B64" s="25" t="s">
        <v>342</v>
      </c>
      <c r="C64" s="25" t="s">
        <v>774</v>
      </c>
      <c r="D64" s="118" t="s">
        <v>1215</v>
      </c>
      <c r="E64" s="9" t="s">
        <v>1216</v>
      </c>
      <c r="F64" s="16">
        <v>40834</v>
      </c>
      <c r="G64" s="19" t="s">
        <v>25</v>
      </c>
      <c r="H64" s="56" t="s">
        <v>25</v>
      </c>
      <c r="I64" s="56" t="s">
        <v>25</v>
      </c>
      <c r="J64" s="30" t="s">
        <v>1191</v>
      </c>
      <c r="K64" s="5" t="s">
        <v>1195</v>
      </c>
      <c r="L64" s="44">
        <v>33</v>
      </c>
      <c r="M64" s="5" t="s">
        <v>1444</v>
      </c>
      <c r="N64" s="19" t="s">
        <v>1193</v>
      </c>
    </row>
    <row r="65" spans="1:14" ht="15.6" hidden="1">
      <c r="A65" s="39">
        <v>54</v>
      </c>
      <c r="B65" s="25" t="s">
        <v>342</v>
      </c>
      <c r="C65" s="25" t="s">
        <v>1213</v>
      </c>
      <c r="D65" s="25" t="s">
        <v>1214</v>
      </c>
      <c r="E65" s="19" t="s">
        <v>136</v>
      </c>
      <c r="F65" s="16">
        <v>40645</v>
      </c>
      <c r="G65" s="19" t="s">
        <v>25</v>
      </c>
      <c r="H65" s="56" t="s">
        <v>25</v>
      </c>
      <c r="I65" s="56" t="s">
        <v>25</v>
      </c>
      <c r="J65" s="30" t="s">
        <v>1191</v>
      </c>
      <c r="K65" s="5" t="s">
        <v>1195</v>
      </c>
      <c r="L65" s="5">
        <v>32.6</v>
      </c>
      <c r="M65" s="5" t="s">
        <v>1444</v>
      </c>
      <c r="N65" s="19" t="s">
        <v>1193</v>
      </c>
    </row>
    <row r="66" spans="1:14" ht="15.6" hidden="1">
      <c r="A66" s="39">
        <v>55</v>
      </c>
      <c r="B66" s="25" t="s">
        <v>342</v>
      </c>
      <c r="C66" s="9" t="s">
        <v>1210</v>
      </c>
      <c r="D66" s="30" t="s">
        <v>219</v>
      </c>
      <c r="E66" s="30" t="s">
        <v>82</v>
      </c>
      <c r="F66" s="16">
        <v>40636</v>
      </c>
      <c r="G66" s="19" t="s">
        <v>25</v>
      </c>
      <c r="H66" s="56" t="s">
        <v>25</v>
      </c>
      <c r="I66" s="56" t="s">
        <v>74</v>
      </c>
      <c r="J66" s="30" t="s">
        <v>1191</v>
      </c>
      <c r="K66" s="17" t="s">
        <v>453</v>
      </c>
      <c r="L66" s="13">
        <v>27.4</v>
      </c>
      <c r="M66" s="5" t="s">
        <v>1444</v>
      </c>
      <c r="N66" s="19" t="s">
        <v>1193</v>
      </c>
    </row>
    <row r="67" spans="1:14" ht="15.6" hidden="1">
      <c r="A67" s="39">
        <v>56</v>
      </c>
      <c r="B67" s="25" t="s">
        <v>342</v>
      </c>
      <c r="C67" s="45" t="s">
        <v>223</v>
      </c>
      <c r="D67" s="45" t="s">
        <v>186</v>
      </c>
      <c r="E67" s="45" t="s">
        <v>224</v>
      </c>
      <c r="F67" s="16">
        <v>40691</v>
      </c>
      <c r="G67" s="20" t="s">
        <v>25</v>
      </c>
      <c r="H67" s="58" t="s">
        <v>25</v>
      </c>
      <c r="I67" s="58" t="s">
        <v>25</v>
      </c>
      <c r="J67" s="45" t="s">
        <v>190</v>
      </c>
      <c r="K67" s="46" t="s">
        <v>215</v>
      </c>
      <c r="L67" s="44">
        <v>25</v>
      </c>
      <c r="M67" s="5" t="s">
        <v>1444</v>
      </c>
      <c r="N67" s="20" t="s">
        <v>212</v>
      </c>
    </row>
    <row r="68" spans="1:14" ht="15.6" hidden="1">
      <c r="A68" s="39">
        <v>57</v>
      </c>
      <c r="B68" s="25" t="s">
        <v>342</v>
      </c>
      <c r="C68" s="9" t="s">
        <v>670</v>
      </c>
      <c r="D68" s="9" t="s">
        <v>671</v>
      </c>
      <c r="E68" s="9" t="s">
        <v>347</v>
      </c>
      <c r="F68" s="10">
        <v>40575</v>
      </c>
      <c r="G68" s="6" t="s">
        <v>25</v>
      </c>
      <c r="H68" s="57" t="s">
        <v>25</v>
      </c>
      <c r="I68" s="57" t="s">
        <v>25</v>
      </c>
      <c r="J68" s="29" t="s">
        <v>606</v>
      </c>
      <c r="K68" s="7" t="s">
        <v>661</v>
      </c>
      <c r="L68" s="5">
        <v>22</v>
      </c>
      <c r="M68" s="5" t="s">
        <v>1443</v>
      </c>
      <c r="N68" s="98" t="s">
        <v>607</v>
      </c>
    </row>
    <row r="69" spans="1:14" ht="15.6" hidden="1">
      <c r="A69" s="39">
        <v>58</v>
      </c>
      <c r="B69" s="25" t="s">
        <v>342</v>
      </c>
      <c r="C69" s="20" t="s">
        <v>673</v>
      </c>
      <c r="D69" s="20" t="s">
        <v>674</v>
      </c>
      <c r="E69" s="20" t="s">
        <v>34</v>
      </c>
      <c r="F69" s="15">
        <v>40652</v>
      </c>
      <c r="G69" s="121" t="s">
        <v>25</v>
      </c>
      <c r="H69" s="56" t="s">
        <v>25</v>
      </c>
      <c r="I69" s="56" t="s">
        <v>25</v>
      </c>
      <c r="J69" s="29" t="s">
        <v>606</v>
      </c>
      <c r="K69" s="5" t="s">
        <v>661</v>
      </c>
      <c r="L69" s="46">
        <v>22</v>
      </c>
      <c r="M69" s="5" t="s">
        <v>1443</v>
      </c>
      <c r="N69" s="19" t="s">
        <v>607</v>
      </c>
    </row>
    <row r="70" spans="1:14" ht="15.6" hidden="1">
      <c r="A70" s="39">
        <v>59</v>
      </c>
      <c r="B70" s="25" t="s">
        <v>342</v>
      </c>
      <c r="C70" s="29" t="s">
        <v>769</v>
      </c>
      <c r="D70" s="29" t="s">
        <v>490</v>
      </c>
      <c r="E70" s="29" t="s">
        <v>770</v>
      </c>
      <c r="F70" s="122">
        <v>40688</v>
      </c>
      <c r="G70" s="121" t="s">
        <v>25</v>
      </c>
      <c r="H70" s="56" t="s">
        <v>25</v>
      </c>
      <c r="I70" s="56" t="s">
        <v>25</v>
      </c>
      <c r="J70" s="19" t="s">
        <v>718</v>
      </c>
      <c r="K70" s="11" t="s">
        <v>211</v>
      </c>
      <c r="L70" s="5">
        <v>18.7</v>
      </c>
      <c r="M70" s="5" t="s">
        <v>1443</v>
      </c>
      <c r="N70" s="19" t="s">
        <v>771</v>
      </c>
    </row>
    <row r="71" spans="1:14" ht="15.6" hidden="1">
      <c r="A71" s="39">
        <v>60</v>
      </c>
      <c r="B71" s="25" t="s">
        <v>342</v>
      </c>
      <c r="C71" s="29" t="s">
        <v>774</v>
      </c>
      <c r="D71" s="29" t="s">
        <v>775</v>
      </c>
      <c r="E71" s="29" t="s">
        <v>776</v>
      </c>
      <c r="F71" s="122">
        <v>40768</v>
      </c>
      <c r="G71" s="29" t="s">
        <v>25</v>
      </c>
      <c r="H71" s="56" t="s">
        <v>25</v>
      </c>
      <c r="I71" s="56" t="s">
        <v>25</v>
      </c>
      <c r="J71" s="19" t="s">
        <v>718</v>
      </c>
      <c r="K71" s="5" t="s">
        <v>211</v>
      </c>
      <c r="L71" s="5">
        <v>18.7</v>
      </c>
      <c r="M71" s="5" t="s">
        <v>1443</v>
      </c>
      <c r="N71" s="19" t="s">
        <v>771</v>
      </c>
    </row>
    <row r="72" spans="1:14" ht="15.6" hidden="1">
      <c r="A72" s="39">
        <v>61</v>
      </c>
      <c r="B72" s="25" t="s">
        <v>342</v>
      </c>
      <c r="C72" s="91" t="s">
        <v>428</v>
      </c>
      <c r="D72" s="91" t="s">
        <v>183</v>
      </c>
      <c r="E72" s="91" t="s">
        <v>222</v>
      </c>
      <c r="F72" s="337">
        <v>40862</v>
      </c>
      <c r="G72" s="19" t="s">
        <v>25</v>
      </c>
      <c r="H72" s="56" t="s">
        <v>25</v>
      </c>
      <c r="I72" s="56" t="s">
        <v>25</v>
      </c>
      <c r="J72" s="29" t="s">
        <v>606</v>
      </c>
      <c r="K72" s="90" t="s">
        <v>178</v>
      </c>
      <c r="L72" s="5">
        <v>12.6</v>
      </c>
      <c r="M72" s="5" t="s">
        <v>1443</v>
      </c>
      <c r="N72" s="91" t="s">
        <v>617</v>
      </c>
    </row>
    <row r="73" spans="1:14" ht="15.6" hidden="1">
      <c r="A73" s="39">
        <v>62</v>
      </c>
      <c r="B73" s="25" t="s">
        <v>342</v>
      </c>
      <c r="C73" s="22" t="s">
        <v>220</v>
      </c>
      <c r="D73" s="20" t="s">
        <v>221</v>
      </c>
      <c r="E73" s="20" t="s">
        <v>222</v>
      </c>
      <c r="F73" s="16">
        <v>40864</v>
      </c>
      <c r="G73" s="20" t="s">
        <v>25</v>
      </c>
      <c r="H73" s="58" t="s">
        <v>25</v>
      </c>
      <c r="I73" s="58" t="s">
        <v>25</v>
      </c>
      <c r="J73" s="45" t="s">
        <v>190</v>
      </c>
      <c r="K73" s="46" t="s">
        <v>215</v>
      </c>
      <c r="L73" s="5">
        <v>12</v>
      </c>
      <c r="M73" s="5" t="s">
        <v>1443</v>
      </c>
      <c r="N73" s="20" t="s">
        <v>212</v>
      </c>
    </row>
    <row r="74" spans="1:14" ht="15.6" hidden="1">
      <c r="A74" s="39">
        <v>63</v>
      </c>
      <c r="B74" s="25" t="s">
        <v>342</v>
      </c>
      <c r="C74" s="48" t="s">
        <v>672</v>
      </c>
      <c r="D74" s="49" t="s">
        <v>135</v>
      </c>
      <c r="E74" s="49" t="s">
        <v>429</v>
      </c>
      <c r="F74" s="383">
        <v>40651</v>
      </c>
      <c r="G74" s="45" t="s">
        <v>25</v>
      </c>
      <c r="H74" s="58" t="s">
        <v>25</v>
      </c>
      <c r="I74" s="58" t="s">
        <v>25</v>
      </c>
      <c r="J74" s="29" t="s">
        <v>606</v>
      </c>
      <c r="K74" s="5" t="s">
        <v>661</v>
      </c>
      <c r="L74" s="5">
        <v>10</v>
      </c>
      <c r="M74" s="5" t="s">
        <v>1443</v>
      </c>
      <c r="N74" s="19" t="s">
        <v>607</v>
      </c>
    </row>
    <row r="75" spans="1:14" ht="15.6" hidden="1">
      <c r="A75" s="39">
        <v>64</v>
      </c>
      <c r="B75" s="25" t="s">
        <v>342</v>
      </c>
      <c r="C75" s="29" t="s">
        <v>1348</v>
      </c>
      <c r="D75" s="6" t="s">
        <v>490</v>
      </c>
      <c r="E75" s="6" t="s">
        <v>1349</v>
      </c>
      <c r="F75" s="8">
        <v>40874</v>
      </c>
      <c r="G75" s="69" t="s">
        <v>25</v>
      </c>
      <c r="H75" s="128" t="s">
        <v>25</v>
      </c>
      <c r="I75" s="128" t="s">
        <v>25</v>
      </c>
      <c r="J75" s="69" t="s">
        <v>1313</v>
      </c>
      <c r="K75" s="7">
        <v>8</v>
      </c>
      <c r="L75" s="5">
        <v>10</v>
      </c>
      <c r="M75" s="5" t="s">
        <v>1443</v>
      </c>
      <c r="N75" s="9" t="str">
        <f>'[1]8 класс  (юноши)'!$N$13</f>
        <v>Ситников Олег Алексеевич</v>
      </c>
    </row>
    <row r="76" spans="1:14" ht="15.6" hidden="1">
      <c r="A76" s="39">
        <v>65</v>
      </c>
      <c r="B76" s="25" t="s">
        <v>342</v>
      </c>
      <c r="C76" s="183" t="s">
        <v>1285</v>
      </c>
      <c r="D76" s="183" t="s">
        <v>65</v>
      </c>
      <c r="E76" s="183" t="s">
        <v>112</v>
      </c>
      <c r="F76" s="485">
        <v>40827</v>
      </c>
      <c r="G76" s="69" t="s">
        <v>25</v>
      </c>
      <c r="H76" s="128" t="s">
        <v>25</v>
      </c>
      <c r="I76" s="128" t="s">
        <v>25</v>
      </c>
      <c r="J76" s="66" t="s">
        <v>1267</v>
      </c>
      <c r="K76" s="5" t="s">
        <v>814</v>
      </c>
      <c r="L76" s="5">
        <v>9.3000000000000007</v>
      </c>
      <c r="M76" s="5" t="s">
        <v>1443</v>
      </c>
      <c r="N76" s="19" t="s">
        <v>1268</v>
      </c>
    </row>
    <row r="77" spans="1:14" ht="15.6" hidden="1">
      <c r="A77" s="39">
        <v>66</v>
      </c>
      <c r="B77" s="25" t="s">
        <v>342</v>
      </c>
      <c r="C77" s="417" t="s">
        <v>218</v>
      </c>
      <c r="D77" s="417" t="s">
        <v>219</v>
      </c>
      <c r="E77" s="417" t="s">
        <v>185</v>
      </c>
      <c r="F77" s="478">
        <v>40766</v>
      </c>
      <c r="G77" s="174" t="s">
        <v>25</v>
      </c>
      <c r="H77" s="480" t="s">
        <v>25</v>
      </c>
      <c r="I77" s="480" t="s">
        <v>25</v>
      </c>
      <c r="J77" s="479" t="s">
        <v>190</v>
      </c>
      <c r="K77" s="46" t="s">
        <v>215</v>
      </c>
      <c r="L77" s="5">
        <v>8</v>
      </c>
      <c r="M77" s="5" t="s">
        <v>1443</v>
      </c>
      <c r="N77" s="20" t="s">
        <v>212</v>
      </c>
    </row>
    <row r="78" spans="1:14" ht="15.6" hidden="1">
      <c r="A78" s="39">
        <v>67</v>
      </c>
      <c r="B78" s="25" t="s">
        <v>342</v>
      </c>
      <c r="C78" s="29" t="s">
        <v>1350</v>
      </c>
      <c r="D78" s="19" t="s">
        <v>683</v>
      </c>
      <c r="E78" s="19" t="s">
        <v>76</v>
      </c>
      <c r="F78" s="15">
        <v>40959</v>
      </c>
      <c r="G78" s="69" t="s">
        <v>25</v>
      </c>
      <c r="H78" s="128" t="s">
        <v>25</v>
      </c>
      <c r="I78" s="128" t="s">
        <v>25</v>
      </c>
      <c r="J78" s="69" t="s">
        <v>1313</v>
      </c>
      <c r="K78" s="173">
        <v>8</v>
      </c>
      <c r="L78" s="5">
        <v>8</v>
      </c>
      <c r="M78" s="5" t="s">
        <v>1443</v>
      </c>
      <c r="N78" s="19" t="str">
        <f>'[1]8 класс  (юноши)'!$N$13</f>
        <v>Ситников Олег Алексеевич</v>
      </c>
    </row>
    <row r="79" spans="1:14" ht="15.6" hidden="1">
      <c r="A79" s="39">
        <v>68</v>
      </c>
      <c r="B79" s="25" t="s">
        <v>342</v>
      </c>
      <c r="C79" s="29" t="s">
        <v>1355</v>
      </c>
      <c r="D79" s="19" t="s">
        <v>1356</v>
      </c>
      <c r="E79" s="19" t="s">
        <v>1357</v>
      </c>
      <c r="F79" s="15">
        <v>40908</v>
      </c>
      <c r="G79" s="69" t="s">
        <v>25</v>
      </c>
      <c r="H79" s="128" t="s">
        <v>25</v>
      </c>
      <c r="I79" s="128" t="s">
        <v>25</v>
      </c>
      <c r="J79" s="69" t="s">
        <v>1313</v>
      </c>
      <c r="K79" s="206">
        <v>8</v>
      </c>
      <c r="L79" s="7">
        <v>7.3</v>
      </c>
      <c r="M79" s="5" t="s">
        <v>1443</v>
      </c>
      <c r="N79" s="19" t="str">
        <f>'[1]8 класс  (юноши)'!$N$13</f>
        <v>Ситников Олег Алексеевич</v>
      </c>
    </row>
    <row r="80" spans="1:14" ht="15.6" hidden="1">
      <c r="A80" s="39">
        <v>69</v>
      </c>
      <c r="B80" s="25" t="s">
        <v>342</v>
      </c>
      <c r="C80" s="163" t="s">
        <v>1261</v>
      </c>
      <c r="D80" s="163" t="s">
        <v>1262</v>
      </c>
      <c r="E80" s="20" t="s">
        <v>184</v>
      </c>
      <c r="F80" s="194">
        <v>40882</v>
      </c>
      <c r="G80" s="19" t="s">
        <v>25</v>
      </c>
      <c r="H80" s="56" t="s">
        <v>25</v>
      </c>
      <c r="I80" s="56" t="s">
        <v>25</v>
      </c>
      <c r="J80" s="19" t="s">
        <v>1228</v>
      </c>
      <c r="K80" s="207" t="s">
        <v>178</v>
      </c>
      <c r="L80" s="5">
        <v>6.6</v>
      </c>
      <c r="M80" s="5" t="s">
        <v>1443</v>
      </c>
      <c r="N80" s="19" t="s">
        <v>1252</v>
      </c>
    </row>
    <row r="81" spans="1:14" ht="15.6" hidden="1">
      <c r="A81" s="39">
        <v>70</v>
      </c>
      <c r="B81" s="25" t="s">
        <v>342</v>
      </c>
      <c r="C81" s="27" t="s">
        <v>660</v>
      </c>
      <c r="D81" s="25" t="s">
        <v>106</v>
      </c>
      <c r="E81" s="25" t="s">
        <v>145</v>
      </c>
      <c r="F81" s="16">
        <v>40521</v>
      </c>
      <c r="G81" s="19" t="s">
        <v>25</v>
      </c>
      <c r="H81" s="56" t="s">
        <v>25</v>
      </c>
      <c r="I81" s="56" t="s">
        <v>25</v>
      </c>
      <c r="J81" s="29" t="s">
        <v>606</v>
      </c>
      <c r="K81" s="206" t="s">
        <v>661</v>
      </c>
      <c r="L81" s="46">
        <v>6</v>
      </c>
      <c r="M81" s="5" t="s">
        <v>1443</v>
      </c>
      <c r="N81" s="98" t="s">
        <v>607</v>
      </c>
    </row>
    <row r="82" spans="1:14" ht="15.6" hidden="1">
      <c r="A82" s="39">
        <v>71</v>
      </c>
      <c r="B82" s="25" t="s">
        <v>342</v>
      </c>
      <c r="C82" s="19" t="s">
        <v>818</v>
      </c>
      <c r="D82" s="19" t="s">
        <v>349</v>
      </c>
      <c r="E82" s="19" t="s">
        <v>533</v>
      </c>
      <c r="F82" s="15">
        <v>40631</v>
      </c>
      <c r="G82" s="19" t="s">
        <v>25</v>
      </c>
      <c r="H82" s="56" t="s">
        <v>25</v>
      </c>
      <c r="I82" s="56" t="s">
        <v>25</v>
      </c>
      <c r="J82" s="19" t="s">
        <v>790</v>
      </c>
      <c r="K82" s="325" t="s">
        <v>819</v>
      </c>
      <c r="L82" s="303">
        <v>6</v>
      </c>
      <c r="M82" s="5" t="s">
        <v>1443</v>
      </c>
      <c r="N82" s="21" t="s">
        <v>791</v>
      </c>
    </row>
    <row r="83" spans="1:14" ht="15.6" hidden="1">
      <c r="A83" s="39">
        <v>72</v>
      </c>
      <c r="B83" s="25" t="s">
        <v>342</v>
      </c>
      <c r="C83" s="66" t="s">
        <v>852</v>
      </c>
      <c r="D83" s="66" t="s">
        <v>219</v>
      </c>
      <c r="E83" s="19" t="s">
        <v>433</v>
      </c>
      <c r="F83" s="160">
        <v>40783</v>
      </c>
      <c r="G83" s="19" t="s">
        <v>25</v>
      </c>
      <c r="H83" s="56" t="s">
        <v>25</v>
      </c>
      <c r="I83" s="56" t="s">
        <v>25</v>
      </c>
      <c r="J83" s="19" t="s">
        <v>1228</v>
      </c>
      <c r="K83" s="207" t="s">
        <v>178</v>
      </c>
      <c r="L83" s="5">
        <v>6</v>
      </c>
      <c r="M83" s="5" t="s">
        <v>1443</v>
      </c>
      <c r="N83" s="19" t="s">
        <v>1252</v>
      </c>
    </row>
    <row r="84" spans="1:14" ht="15.6" hidden="1">
      <c r="A84" s="39">
        <v>73</v>
      </c>
      <c r="B84" s="25" t="s">
        <v>342</v>
      </c>
      <c r="C84" s="29" t="s">
        <v>1365</v>
      </c>
      <c r="D84" s="9" t="s">
        <v>936</v>
      </c>
      <c r="E84" s="9" t="s">
        <v>1366</v>
      </c>
      <c r="F84" s="10">
        <v>40816</v>
      </c>
      <c r="G84" s="69" t="s">
        <v>25</v>
      </c>
      <c r="H84" s="128" t="s">
        <v>25</v>
      </c>
      <c r="I84" s="128" t="s">
        <v>25</v>
      </c>
      <c r="J84" s="69" t="s">
        <v>1313</v>
      </c>
      <c r="K84" s="326" t="str">
        <f>$K$15</f>
        <v>8Д</v>
      </c>
      <c r="L84" s="303">
        <v>6</v>
      </c>
      <c r="M84" s="5" t="s">
        <v>1443</v>
      </c>
      <c r="N84" s="18" t="str">
        <f>'[1]8 класс  (юноши)'!$N$13</f>
        <v>Ситников Олег Алексеевич</v>
      </c>
    </row>
    <row r="85" spans="1:14" ht="15.6" hidden="1">
      <c r="A85" s="39">
        <v>74</v>
      </c>
      <c r="B85" s="25" t="s">
        <v>342</v>
      </c>
      <c r="C85" s="29" t="s">
        <v>885</v>
      </c>
      <c r="D85" s="9" t="s">
        <v>1354</v>
      </c>
      <c r="E85" s="9" t="s">
        <v>69</v>
      </c>
      <c r="F85" s="15">
        <v>40835</v>
      </c>
      <c r="G85" s="69" t="s">
        <v>25</v>
      </c>
      <c r="H85" s="128" t="s">
        <v>25</v>
      </c>
      <c r="I85" s="128" t="s">
        <v>25</v>
      </c>
      <c r="J85" s="69" t="s">
        <v>1313</v>
      </c>
      <c r="K85" s="325">
        <v>8</v>
      </c>
      <c r="L85" s="311">
        <v>5.3</v>
      </c>
      <c r="M85" s="5" t="s">
        <v>1443</v>
      </c>
      <c r="N85" s="21" t="str">
        <f>'[1]8 класс  (юноши)'!$N$13</f>
        <v>Ситников Олег Алексеевич</v>
      </c>
    </row>
    <row r="86" spans="1:14" ht="15.6" hidden="1">
      <c r="A86" s="39">
        <v>75</v>
      </c>
      <c r="B86" s="25" t="s">
        <v>342</v>
      </c>
      <c r="C86" s="29" t="s">
        <v>1353</v>
      </c>
      <c r="D86" s="19" t="s">
        <v>775</v>
      </c>
      <c r="E86" s="19" t="s">
        <v>313</v>
      </c>
      <c r="F86" s="15">
        <v>40836</v>
      </c>
      <c r="G86" s="69" t="s">
        <v>25</v>
      </c>
      <c r="H86" s="128" t="s">
        <v>25</v>
      </c>
      <c r="I86" s="128" t="s">
        <v>25</v>
      </c>
      <c r="J86" s="69" t="s">
        <v>1313</v>
      </c>
      <c r="K86" s="325">
        <v>8</v>
      </c>
      <c r="L86" s="303">
        <v>4</v>
      </c>
      <c r="M86" s="5" t="s">
        <v>1443</v>
      </c>
      <c r="N86" s="21" t="str">
        <f>'[1]8 класс  (юноши)'!$N$13</f>
        <v>Ситников Олег Алексеевич</v>
      </c>
    </row>
    <row r="87" spans="1:14" ht="15.6" hidden="1">
      <c r="A87" s="39">
        <v>76</v>
      </c>
      <c r="B87" s="25" t="s">
        <v>342</v>
      </c>
      <c r="C87" s="29" t="s">
        <v>1358</v>
      </c>
      <c r="D87" s="19" t="s">
        <v>434</v>
      </c>
      <c r="E87" s="19" t="s">
        <v>1359</v>
      </c>
      <c r="F87" s="15">
        <v>41000</v>
      </c>
      <c r="G87" s="69" t="s">
        <v>25</v>
      </c>
      <c r="H87" s="128" t="s">
        <v>25</v>
      </c>
      <c r="I87" s="128" t="s">
        <v>25</v>
      </c>
      <c r="J87" s="69" t="s">
        <v>1313</v>
      </c>
      <c r="K87" s="175">
        <v>8</v>
      </c>
      <c r="L87" s="303">
        <v>4</v>
      </c>
      <c r="M87" s="5" t="s">
        <v>1443</v>
      </c>
      <c r="N87" s="21" t="str">
        <f>'[1]8 класс  (юноши)'!$N$13</f>
        <v>Ситников Олег Алексеевич</v>
      </c>
    </row>
    <row r="88" spans="1:14" ht="15.6" hidden="1">
      <c r="A88" s="39">
        <v>77</v>
      </c>
      <c r="B88" s="25" t="s">
        <v>342</v>
      </c>
      <c r="C88" s="29" t="s">
        <v>1351</v>
      </c>
      <c r="D88" s="19" t="s">
        <v>1352</v>
      </c>
      <c r="E88" s="19" t="s">
        <v>82</v>
      </c>
      <c r="F88" s="15">
        <v>40721</v>
      </c>
      <c r="G88" s="69" t="s">
        <v>25</v>
      </c>
      <c r="H88" s="128" t="s">
        <v>25</v>
      </c>
      <c r="I88" s="128" t="s">
        <v>25</v>
      </c>
      <c r="J88" s="69" t="s">
        <v>1313</v>
      </c>
      <c r="K88" s="325">
        <v>8</v>
      </c>
      <c r="L88" s="303">
        <v>3.3</v>
      </c>
      <c r="M88" s="5" t="s">
        <v>1443</v>
      </c>
      <c r="N88" s="21" t="str">
        <f>'[1]8 класс  (юноши)'!$N$13</f>
        <v>Ситников Олег Алексеевич</v>
      </c>
    </row>
    <row r="89" spans="1:14" ht="15.6" hidden="1">
      <c r="A89" s="39">
        <v>78</v>
      </c>
      <c r="B89" s="25" t="s">
        <v>342</v>
      </c>
      <c r="C89" s="29" t="s">
        <v>1363</v>
      </c>
      <c r="D89" s="9" t="s">
        <v>1364</v>
      </c>
      <c r="E89" s="9" t="s">
        <v>835</v>
      </c>
      <c r="F89" s="10">
        <v>40794</v>
      </c>
      <c r="G89" s="69" t="s">
        <v>25</v>
      </c>
      <c r="H89" s="128" t="s">
        <v>25</v>
      </c>
      <c r="I89" s="128" t="s">
        <v>25</v>
      </c>
      <c r="J89" s="69" t="s">
        <v>1313</v>
      </c>
      <c r="K89" s="173">
        <v>8</v>
      </c>
      <c r="L89" s="5">
        <v>3.3</v>
      </c>
      <c r="M89" s="5" t="s">
        <v>1443</v>
      </c>
      <c r="N89" s="9" t="str">
        <f>'[1]8 класс  (юноши)'!$N$13</f>
        <v>Ситников Олег Алексеевич</v>
      </c>
    </row>
    <row r="90" spans="1:14" ht="15.6" hidden="1">
      <c r="A90" s="39">
        <v>79</v>
      </c>
      <c r="B90" s="25" t="s">
        <v>342</v>
      </c>
      <c r="C90" s="29" t="s">
        <v>1360</v>
      </c>
      <c r="D90" s="20" t="s">
        <v>1361</v>
      </c>
      <c r="E90" s="19" t="s">
        <v>1362</v>
      </c>
      <c r="F90" s="15">
        <v>40580</v>
      </c>
      <c r="G90" s="69" t="s">
        <v>25</v>
      </c>
      <c r="H90" s="128" t="s">
        <v>25</v>
      </c>
      <c r="I90" s="128" t="s">
        <v>25</v>
      </c>
      <c r="J90" s="69" t="s">
        <v>1313</v>
      </c>
      <c r="K90" s="206">
        <v>8</v>
      </c>
      <c r="L90" s="46">
        <v>2</v>
      </c>
      <c r="M90" s="5" t="s">
        <v>1443</v>
      </c>
      <c r="N90" s="19" t="str">
        <f>'[1]8 класс  (юноши)'!$N$13</f>
        <v>Ситников Олег Алексеевич</v>
      </c>
    </row>
    <row r="91" spans="1:14" ht="15.6" hidden="1">
      <c r="A91" s="39">
        <v>80</v>
      </c>
      <c r="B91" s="25" t="s">
        <v>342</v>
      </c>
      <c r="C91" s="6" t="s">
        <v>213</v>
      </c>
      <c r="D91" s="6" t="s">
        <v>214</v>
      </c>
      <c r="E91" s="6" t="s">
        <v>158</v>
      </c>
      <c r="F91" s="8">
        <v>40705</v>
      </c>
      <c r="G91" s="6" t="s">
        <v>25</v>
      </c>
      <c r="H91" s="57" t="s">
        <v>25</v>
      </c>
      <c r="I91" s="57" t="s">
        <v>25</v>
      </c>
      <c r="J91" s="6" t="s">
        <v>190</v>
      </c>
      <c r="K91" s="207" t="s">
        <v>215</v>
      </c>
      <c r="L91" s="5">
        <v>0</v>
      </c>
      <c r="M91" s="5" t="s">
        <v>1443</v>
      </c>
      <c r="N91" s="45" t="s">
        <v>212</v>
      </c>
    </row>
    <row r="92" spans="1:14" ht="15.6" hidden="1">
      <c r="A92" s="39">
        <v>81</v>
      </c>
      <c r="B92" s="25" t="s">
        <v>342</v>
      </c>
      <c r="C92" s="20" t="s">
        <v>216</v>
      </c>
      <c r="D92" s="20" t="s">
        <v>217</v>
      </c>
      <c r="E92" s="20" t="s">
        <v>185</v>
      </c>
      <c r="F92" s="16">
        <v>40766</v>
      </c>
      <c r="G92" s="20" t="s">
        <v>25</v>
      </c>
      <c r="H92" s="58" t="s">
        <v>25</v>
      </c>
      <c r="I92" s="58" t="s">
        <v>25</v>
      </c>
      <c r="J92" s="45" t="s">
        <v>190</v>
      </c>
      <c r="K92" s="316" t="s">
        <v>211</v>
      </c>
      <c r="L92" s="5">
        <v>0</v>
      </c>
      <c r="M92" s="5" t="s">
        <v>1443</v>
      </c>
      <c r="N92" s="20" t="s">
        <v>212</v>
      </c>
    </row>
    <row r="93" spans="1:14" ht="15.6" hidden="1">
      <c r="A93" s="39">
        <v>82</v>
      </c>
      <c r="B93" s="25" t="s">
        <v>342</v>
      </c>
      <c r="C93" s="25" t="s">
        <v>134</v>
      </c>
      <c r="D93" s="25" t="s">
        <v>135</v>
      </c>
      <c r="E93" s="25" t="s">
        <v>136</v>
      </c>
      <c r="F93" s="125">
        <v>40570</v>
      </c>
      <c r="G93" s="19" t="s">
        <v>25</v>
      </c>
      <c r="H93" s="56" t="s">
        <v>25</v>
      </c>
      <c r="I93" s="56" t="s">
        <v>25</v>
      </c>
      <c r="J93" s="19" t="s">
        <v>26</v>
      </c>
      <c r="K93" s="206" t="s">
        <v>137</v>
      </c>
      <c r="L93" s="113"/>
      <c r="M93" s="5" t="s">
        <v>38</v>
      </c>
      <c r="N93" s="19" t="s">
        <v>63</v>
      </c>
    </row>
    <row r="94" spans="1:14" ht="15.6" hidden="1">
      <c r="A94" s="39">
        <v>83</v>
      </c>
      <c r="B94" s="25" t="s">
        <v>342</v>
      </c>
      <c r="C94" s="158" t="s">
        <v>138</v>
      </c>
      <c r="D94" s="25" t="s">
        <v>139</v>
      </c>
      <c r="E94" s="25" t="s">
        <v>140</v>
      </c>
      <c r="F94" s="125">
        <v>40798</v>
      </c>
      <c r="G94" s="19" t="s">
        <v>25</v>
      </c>
      <c r="H94" s="56" t="s">
        <v>25</v>
      </c>
      <c r="I94" s="56" t="s">
        <v>25</v>
      </c>
      <c r="J94" s="19" t="s">
        <v>26</v>
      </c>
      <c r="K94" s="206" t="s">
        <v>137</v>
      </c>
      <c r="L94" s="113"/>
      <c r="M94" s="5" t="s">
        <v>38</v>
      </c>
      <c r="N94" s="19" t="s">
        <v>63</v>
      </c>
    </row>
    <row r="95" spans="1:14" ht="15.6" hidden="1">
      <c r="A95" s="39">
        <v>84</v>
      </c>
      <c r="B95" s="25" t="s">
        <v>342</v>
      </c>
      <c r="C95" s="25" t="s">
        <v>148</v>
      </c>
      <c r="D95" s="25" t="s">
        <v>149</v>
      </c>
      <c r="E95" s="25" t="s">
        <v>69</v>
      </c>
      <c r="F95" s="15">
        <v>40590</v>
      </c>
      <c r="G95" s="19" t="s">
        <v>25</v>
      </c>
      <c r="H95" s="56" t="s">
        <v>25</v>
      </c>
      <c r="I95" s="56" t="s">
        <v>25</v>
      </c>
      <c r="J95" s="19" t="s">
        <v>26</v>
      </c>
      <c r="K95" s="173" t="s">
        <v>150</v>
      </c>
      <c r="L95" s="113"/>
      <c r="M95" s="5" t="s">
        <v>38</v>
      </c>
      <c r="N95" s="19" t="s">
        <v>63</v>
      </c>
    </row>
    <row r="96" spans="1:14" ht="15.6" hidden="1">
      <c r="A96" s="39">
        <v>85</v>
      </c>
      <c r="B96" s="25" t="s">
        <v>342</v>
      </c>
      <c r="C96" s="20" t="s">
        <v>210</v>
      </c>
      <c r="D96" s="20" t="s">
        <v>81</v>
      </c>
      <c r="E96" s="20" t="s">
        <v>31</v>
      </c>
      <c r="F96" s="16">
        <v>40690</v>
      </c>
      <c r="G96" s="20" t="s">
        <v>25</v>
      </c>
      <c r="H96" s="58" t="s">
        <v>25</v>
      </c>
      <c r="I96" s="58" t="s">
        <v>25</v>
      </c>
      <c r="J96" s="20" t="s">
        <v>190</v>
      </c>
      <c r="K96" s="324" t="s">
        <v>211</v>
      </c>
      <c r="L96" s="5"/>
      <c r="M96" s="5" t="s">
        <v>38</v>
      </c>
      <c r="N96" s="20" t="s">
        <v>212</v>
      </c>
    </row>
    <row r="97" spans="1:14" ht="15.6" hidden="1">
      <c r="A97" s="39">
        <v>86</v>
      </c>
      <c r="B97" s="25" t="s">
        <v>342</v>
      </c>
      <c r="C97" s="66" t="s">
        <v>400</v>
      </c>
      <c r="D97" s="9" t="s">
        <v>60</v>
      </c>
      <c r="E97" s="9" t="s">
        <v>272</v>
      </c>
      <c r="F97" s="484">
        <v>40682</v>
      </c>
      <c r="G97" s="19" t="s">
        <v>25</v>
      </c>
      <c r="H97" s="56" t="s">
        <v>25</v>
      </c>
      <c r="I97" s="56" t="s">
        <v>25</v>
      </c>
      <c r="J97" s="9" t="s">
        <v>344</v>
      </c>
      <c r="K97" s="206">
        <v>8</v>
      </c>
      <c r="L97" s="5"/>
      <c r="M97" s="5" t="s">
        <v>38</v>
      </c>
      <c r="N97" s="19" t="s">
        <v>399</v>
      </c>
    </row>
    <row r="98" spans="1:14" ht="15.6" hidden="1">
      <c r="A98" s="39">
        <v>87</v>
      </c>
      <c r="B98" s="25" t="s">
        <v>342</v>
      </c>
      <c r="C98" s="19" t="s">
        <v>454</v>
      </c>
      <c r="D98" s="19" t="s">
        <v>455</v>
      </c>
      <c r="E98" s="19" t="s">
        <v>298</v>
      </c>
      <c r="F98" s="15">
        <v>40647</v>
      </c>
      <c r="G98" s="19" t="s">
        <v>25</v>
      </c>
      <c r="H98" s="56" t="s">
        <v>25</v>
      </c>
      <c r="I98" s="56" t="s">
        <v>25</v>
      </c>
      <c r="J98" s="19" t="s">
        <v>420</v>
      </c>
      <c r="K98" s="206" t="s">
        <v>215</v>
      </c>
      <c r="L98" s="5"/>
      <c r="M98" s="5" t="s">
        <v>38</v>
      </c>
      <c r="N98" s="19" t="s">
        <v>421</v>
      </c>
    </row>
    <row r="99" spans="1:14" ht="15.6" hidden="1">
      <c r="A99" s="39">
        <v>88</v>
      </c>
      <c r="B99" s="25" t="s">
        <v>342</v>
      </c>
      <c r="C99" s="98" t="s">
        <v>667</v>
      </c>
      <c r="D99" s="98" t="s">
        <v>306</v>
      </c>
      <c r="E99" s="98" t="s">
        <v>668</v>
      </c>
      <c r="F99" s="96">
        <v>40851</v>
      </c>
      <c r="G99" s="19" t="s">
        <v>25</v>
      </c>
      <c r="H99" s="56" t="s">
        <v>25</v>
      </c>
      <c r="I99" s="56" t="s">
        <v>25</v>
      </c>
      <c r="J99" s="29" t="s">
        <v>606</v>
      </c>
      <c r="K99" s="223" t="s">
        <v>137</v>
      </c>
      <c r="L99" s="5"/>
      <c r="M99" s="5" t="s">
        <v>38</v>
      </c>
      <c r="N99" s="98" t="s">
        <v>617</v>
      </c>
    </row>
    <row r="100" spans="1:14" ht="15.6" hidden="1">
      <c r="A100" s="39">
        <v>89</v>
      </c>
      <c r="B100" s="25" t="s">
        <v>342</v>
      </c>
      <c r="C100" s="29" t="s">
        <v>772</v>
      </c>
      <c r="D100" s="29" t="s">
        <v>434</v>
      </c>
      <c r="E100" s="29" t="s">
        <v>773</v>
      </c>
      <c r="F100" s="122">
        <v>40919</v>
      </c>
      <c r="G100" s="6" t="s">
        <v>25</v>
      </c>
      <c r="H100" s="57" t="s">
        <v>25</v>
      </c>
      <c r="I100" s="57" t="s">
        <v>25</v>
      </c>
      <c r="J100" s="19" t="s">
        <v>718</v>
      </c>
      <c r="K100" s="207" t="s">
        <v>211</v>
      </c>
      <c r="L100" s="5"/>
      <c r="M100" s="5" t="s">
        <v>38</v>
      </c>
      <c r="N100" s="19" t="s">
        <v>771</v>
      </c>
    </row>
    <row r="101" spans="1:14" ht="15.6" hidden="1">
      <c r="A101" s="39">
        <v>90</v>
      </c>
      <c r="B101" s="25" t="s">
        <v>342</v>
      </c>
      <c r="C101" s="25" t="s">
        <v>844</v>
      </c>
      <c r="D101" s="25" t="s">
        <v>845</v>
      </c>
      <c r="E101" s="25" t="s">
        <v>846</v>
      </c>
      <c r="F101" s="15">
        <v>40702</v>
      </c>
      <c r="G101" s="110" t="s">
        <v>25</v>
      </c>
      <c r="H101" s="481" t="s">
        <v>25</v>
      </c>
      <c r="I101" s="481" t="s">
        <v>25</v>
      </c>
      <c r="J101" s="69" t="s">
        <v>822</v>
      </c>
      <c r="K101" s="206" t="s">
        <v>656</v>
      </c>
      <c r="L101" s="11"/>
      <c r="M101" s="5" t="s">
        <v>38</v>
      </c>
      <c r="N101" s="19" t="s">
        <v>823</v>
      </c>
    </row>
    <row r="102" spans="1:14" ht="15.6" hidden="1">
      <c r="A102" s="39">
        <v>91</v>
      </c>
      <c r="B102" s="25" t="s">
        <v>342</v>
      </c>
      <c r="C102" s="25" t="s">
        <v>844</v>
      </c>
      <c r="D102" s="25" t="s">
        <v>845</v>
      </c>
      <c r="E102" s="25" t="s">
        <v>846</v>
      </c>
      <c r="F102" s="15">
        <v>40702</v>
      </c>
      <c r="G102" s="110" t="s">
        <v>25</v>
      </c>
      <c r="H102" s="481" t="s">
        <v>25</v>
      </c>
      <c r="I102" s="481" t="s">
        <v>25</v>
      </c>
      <c r="J102" s="69" t="s">
        <v>822</v>
      </c>
      <c r="K102" s="206" t="s">
        <v>656</v>
      </c>
      <c r="L102" s="11"/>
      <c r="M102" s="5" t="s">
        <v>38</v>
      </c>
      <c r="N102" s="19" t="s">
        <v>823</v>
      </c>
    </row>
    <row r="103" spans="1:14" ht="15.6" hidden="1">
      <c r="A103" s="39">
        <v>92</v>
      </c>
      <c r="B103" s="25" t="s">
        <v>342</v>
      </c>
      <c r="C103" s="25" t="s">
        <v>847</v>
      </c>
      <c r="D103" s="25" t="s">
        <v>712</v>
      </c>
      <c r="E103" s="25" t="s">
        <v>757</v>
      </c>
      <c r="F103" s="15">
        <v>40509</v>
      </c>
      <c r="G103" s="110" t="s">
        <v>25</v>
      </c>
      <c r="H103" s="481" t="s">
        <v>25</v>
      </c>
      <c r="I103" s="481" t="s">
        <v>25</v>
      </c>
      <c r="J103" s="69" t="s">
        <v>822</v>
      </c>
      <c r="K103" s="206" t="s">
        <v>814</v>
      </c>
      <c r="L103" s="11"/>
      <c r="M103" s="5" t="s">
        <v>38</v>
      </c>
      <c r="N103" s="19" t="s">
        <v>823</v>
      </c>
    </row>
    <row r="104" spans="1:14" ht="15.6" hidden="1">
      <c r="A104" s="39">
        <v>93</v>
      </c>
      <c r="B104" s="25" t="s">
        <v>342</v>
      </c>
      <c r="C104" s="19" t="s">
        <v>899</v>
      </c>
      <c r="D104" s="19" t="s">
        <v>900</v>
      </c>
      <c r="E104" s="19" t="s">
        <v>445</v>
      </c>
      <c r="F104" s="15">
        <v>40585</v>
      </c>
      <c r="G104" s="19" t="s">
        <v>25</v>
      </c>
      <c r="H104" s="56" t="s">
        <v>25</v>
      </c>
      <c r="I104" s="56" t="s">
        <v>25</v>
      </c>
      <c r="J104" s="19" t="s">
        <v>864</v>
      </c>
      <c r="K104" s="206">
        <v>8</v>
      </c>
      <c r="L104" s="5"/>
      <c r="M104" s="5" t="s">
        <v>38</v>
      </c>
      <c r="N104" s="19" t="s">
        <v>868</v>
      </c>
    </row>
    <row r="105" spans="1:14" ht="15.6" hidden="1">
      <c r="A105" s="39">
        <v>94</v>
      </c>
      <c r="B105" s="25" t="s">
        <v>342</v>
      </c>
      <c r="C105" s="69" t="s">
        <v>1013</v>
      </c>
      <c r="D105" s="69" t="s">
        <v>1014</v>
      </c>
      <c r="E105" s="69" t="s">
        <v>147</v>
      </c>
      <c r="F105" s="138">
        <v>40572</v>
      </c>
      <c r="G105" s="19" t="s">
        <v>25</v>
      </c>
      <c r="H105" s="56" t="s">
        <v>25</v>
      </c>
      <c r="I105" s="56" t="s">
        <v>25</v>
      </c>
      <c r="J105" s="19" t="s">
        <v>966</v>
      </c>
      <c r="K105" s="323" t="s">
        <v>215</v>
      </c>
      <c r="L105" s="11"/>
      <c r="M105" s="5" t="s">
        <v>38</v>
      </c>
      <c r="N105" s="19" t="s">
        <v>967</v>
      </c>
    </row>
    <row r="106" spans="1:14" ht="15.6" hidden="1">
      <c r="A106" s="39">
        <v>95</v>
      </c>
      <c r="B106" s="25" t="s">
        <v>342</v>
      </c>
      <c r="C106" s="69" t="s">
        <v>1015</v>
      </c>
      <c r="D106" s="69" t="s">
        <v>221</v>
      </c>
      <c r="E106" s="69" t="s">
        <v>29</v>
      </c>
      <c r="F106" s="138">
        <v>40637</v>
      </c>
      <c r="G106" s="19" t="s">
        <v>25</v>
      </c>
      <c r="H106" s="56" t="s">
        <v>25</v>
      </c>
      <c r="I106" s="56" t="s">
        <v>25</v>
      </c>
      <c r="J106" s="19" t="s">
        <v>966</v>
      </c>
      <c r="K106" s="323" t="s">
        <v>215</v>
      </c>
      <c r="L106" s="39"/>
      <c r="M106" s="5" t="s">
        <v>38</v>
      </c>
      <c r="N106" s="19" t="s">
        <v>967</v>
      </c>
    </row>
    <row r="107" spans="1:14" ht="15.6" hidden="1">
      <c r="A107" s="39">
        <v>96</v>
      </c>
      <c r="B107" s="25" t="s">
        <v>342</v>
      </c>
      <c r="C107" s="69" t="s">
        <v>1016</v>
      </c>
      <c r="D107" s="69" t="s">
        <v>349</v>
      </c>
      <c r="E107" s="69" t="s">
        <v>224</v>
      </c>
      <c r="F107" s="169">
        <v>40857</v>
      </c>
      <c r="G107" s="19" t="s">
        <v>25</v>
      </c>
      <c r="H107" s="56" t="s">
        <v>25</v>
      </c>
      <c r="I107" s="56" t="s">
        <v>25</v>
      </c>
      <c r="J107" s="19" t="s">
        <v>966</v>
      </c>
      <c r="K107" s="327" t="s">
        <v>656</v>
      </c>
      <c r="L107" s="11"/>
      <c r="M107" s="5" t="s">
        <v>38</v>
      </c>
      <c r="N107" s="19" t="s">
        <v>967</v>
      </c>
    </row>
    <row r="108" spans="1:14" ht="15.6" hidden="1">
      <c r="A108" s="39">
        <v>97</v>
      </c>
      <c r="B108" s="25" t="s">
        <v>342</v>
      </c>
      <c r="C108" s="69" t="s">
        <v>714</v>
      </c>
      <c r="D108" s="69" t="s">
        <v>144</v>
      </c>
      <c r="E108" s="69" t="s">
        <v>224</v>
      </c>
      <c r="F108" s="169">
        <v>40775</v>
      </c>
      <c r="G108" s="19" t="s">
        <v>25</v>
      </c>
      <c r="H108" s="56" t="s">
        <v>25</v>
      </c>
      <c r="I108" s="56" t="s">
        <v>25</v>
      </c>
      <c r="J108" s="19" t="s">
        <v>966</v>
      </c>
      <c r="K108" s="327" t="s">
        <v>656</v>
      </c>
      <c r="L108" s="11"/>
      <c r="M108" s="5" t="s">
        <v>38</v>
      </c>
      <c r="N108" s="19" t="s">
        <v>967</v>
      </c>
    </row>
    <row r="109" spans="1:14" ht="15.6" hidden="1">
      <c r="A109" s="39">
        <v>98</v>
      </c>
      <c r="B109" s="25" t="s">
        <v>342</v>
      </c>
      <c r="C109" s="69" t="s">
        <v>1017</v>
      </c>
      <c r="D109" s="69" t="s">
        <v>425</v>
      </c>
      <c r="E109" s="69" t="s">
        <v>224</v>
      </c>
      <c r="F109" s="169">
        <v>40808</v>
      </c>
      <c r="G109" s="19" t="s">
        <v>25</v>
      </c>
      <c r="H109" s="56" t="s">
        <v>25</v>
      </c>
      <c r="I109" s="56" t="s">
        <v>25</v>
      </c>
      <c r="J109" s="19" t="s">
        <v>966</v>
      </c>
      <c r="K109" s="327" t="s">
        <v>656</v>
      </c>
      <c r="L109" s="13"/>
      <c r="M109" s="5" t="s">
        <v>38</v>
      </c>
      <c r="N109" s="19" t="s">
        <v>967</v>
      </c>
    </row>
    <row r="110" spans="1:14" ht="15.6" hidden="1">
      <c r="A110" s="39">
        <v>99</v>
      </c>
      <c r="B110" s="25" t="s">
        <v>342</v>
      </c>
      <c r="C110" s="180" t="s">
        <v>1076</v>
      </c>
      <c r="D110" s="181" t="s">
        <v>1077</v>
      </c>
      <c r="E110" s="19" t="s">
        <v>678</v>
      </c>
      <c r="F110" s="15">
        <v>40567</v>
      </c>
      <c r="G110" s="19" t="s">
        <v>25</v>
      </c>
      <c r="H110" s="56" t="s">
        <v>25</v>
      </c>
      <c r="I110" s="56" t="s">
        <v>25</v>
      </c>
      <c r="J110" s="19" t="s">
        <v>1030</v>
      </c>
      <c r="K110" s="206" t="s">
        <v>661</v>
      </c>
      <c r="L110" s="5"/>
      <c r="M110" s="5" t="s">
        <v>38</v>
      </c>
      <c r="N110" s="19" t="s">
        <v>1031</v>
      </c>
    </row>
    <row r="111" spans="1:14" ht="15.6" hidden="1">
      <c r="A111" s="39">
        <v>100</v>
      </c>
      <c r="B111" s="25" t="s">
        <v>342</v>
      </c>
      <c r="C111" s="70" t="s">
        <v>1078</v>
      </c>
      <c r="D111" s="75" t="s">
        <v>1025</v>
      </c>
      <c r="E111" s="6" t="s">
        <v>994</v>
      </c>
      <c r="F111" s="125">
        <v>40604</v>
      </c>
      <c r="G111" s="19" t="s">
        <v>25</v>
      </c>
      <c r="H111" s="56" t="s">
        <v>25</v>
      </c>
      <c r="I111" s="56" t="s">
        <v>25</v>
      </c>
      <c r="J111" s="19" t="s">
        <v>1030</v>
      </c>
      <c r="K111" s="207" t="s">
        <v>1073</v>
      </c>
      <c r="L111" s="5"/>
      <c r="M111" s="5" t="s">
        <v>38</v>
      </c>
      <c r="N111" s="9" t="s">
        <v>1033</v>
      </c>
    </row>
    <row r="112" spans="1:14" ht="15.6" hidden="1">
      <c r="A112" s="39">
        <v>101</v>
      </c>
      <c r="B112" s="25" t="s">
        <v>342</v>
      </c>
      <c r="C112" s="163" t="s">
        <v>1259</v>
      </c>
      <c r="D112" s="163" t="s">
        <v>72</v>
      </c>
      <c r="E112" s="20" t="s">
        <v>198</v>
      </c>
      <c r="F112" s="388" t="s">
        <v>1260</v>
      </c>
      <c r="G112" s="19" t="s">
        <v>25</v>
      </c>
      <c r="H112" s="56" t="s">
        <v>25</v>
      </c>
      <c r="I112" s="56" t="s">
        <v>25</v>
      </c>
      <c r="J112" s="19" t="s">
        <v>1228</v>
      </c>
      <c r="K112" s="206" t="s">
        <v>661</v>
      </c>
      <c r="L112" s="5"/>
      <c r="M112" s="5" t="s">
        <v>38</v>
      </c>
      <c r="N112" s="19" t="s">
        <v>1252</v>
      </c>
    </row>
    <row r="113" spans="1:14" ht="15.6" hidden="1">
      <c r="A113" s="39">
        <v>102</v>
      </c>
      <c r="B113" s="25" t="s">
        <v>342</v>
      </c>
      <c r="C113" s="111" t="s">
        <v>1283</v>
      </c>
      <c r="D113" s="111" t="s">
        <v>186</v>
      </c>
      <c r="E113" s="111" t="s">
        <v>533</v>
      </c>
      <c r="F113" s="194">
        <v>40797</v>
      </c>
      <c r="G113" s="69" t="s">
        <v>25</v>
      </c>
      <c r="H113" s="128" t="s">
        <v>25</v>
      </c>
      <c r="I113" s="128" t="s">
        <v>25</v>
      </c>
      <c r="J113" s="66" t="s">
        <v>1267</v>
      </c>
      <c r="K113" s="206" t="s">
        <v>453</v>
      </c>
      <c r="L113" s="5"/>
      <c r="M113" s="5" t="s">
        <v>38</v>
      </c>
      <c r="N113" s="19" t="s">
        <v>1268</v>
      </c>
    </row>
  </sheetData>
  <autoFilter ref="C11:N113" xr:uid="{00000000-0001-0000-0300-000000000000}">
    <filterColumn colId="7">
      <filters>
        <filter val="МАОУ Школа №49"/>
      </filters>
    </filterColumn>
    <sortState xmlns:xlrd2="http://schemas.microsoft.com/office/spreadsheetml/2017/richdata2" ref="C12:N113">
      <sortCondition descending="1" ref="L11:L113"/>
    </sortState>
  </autoFilter>
  <sortState xmlns:xlrd2="http://schemas.microsoft.com/office/spreadsheetml/2017/richdata2" ref="A12:N113">
    <sortCondition descending="1" ref="L12"/>
  </sortState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 B12:B113" xr:uid="{00000000-0002-0000-0300-000000000000}"/>
    <dataValidation operator="equal" allowBlank="1" showInputMessage="1" showErrorMessage="1" sqref="J23:J27 J69" xr:uid="{00000000-0002-0000-0300-000001000000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06F82-CD67-4C5A-86B5-7CE97C8F6468}">
  <sheetPr filterMode="1"/>
  <dimension ref="A2:R70"/>
  <sheetViews>
    <sheetView topLeftCell="A11" zoomScale="90" zoomScaleNormal="90" workbookViewId="0">
      <selection activeCell="E39" sqref="E39"/>
    </sheetView>
  </sheetViews>
  <sheetFormatPr defaultRowHeight="13.2"/>
  <cols>
    <col min="1" max="1" width="5.5546875" style="4" customWidth="1"/>
    <col min="2" max="2" width="15.6640625" customWidth="1"/>
    <col min="3" max="3" width="22.109375" style="4" customWidth="1"/>
    <col min="4" max="4" width="13.44140625" style="4" customWidth="1"/>
    <col min="5" max="5" width="18.33203125" style="4" customWidth="1"/>
    <col min="6" max="6" width="13.109375" style="387" customWidth="1"/>
    <col min="7" max="7" width="16.5546875" style="3" customWidth="1"/>
    <col min="8" max="8" width="20.44140625" style="54" customWidth="1"/>
    <col min="9" max="9" width="11.6640625" style="54" customWidth="1"/>
    <col min="10" max="10" width="20.88671875" customWidth="1"/>
    <col min="11" max="11" width="8.88671875" style="4" customWidth="1"/>
    <col min="12" max="12" width="13.6640625" style="4" customWidth="1"/>
    <col min="13" max="13" width="12.33203125" style="4" customWidth="1"/>
    <col min="14" max="14" width="38.109375" style="3" customWidth="1"/>
  </cols>
  <sheetData>
    <row r="2" spans="1:18">
      <c r="A2" s="494" t="s">
        <v>21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8">
      <c r="A3" s="495"/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</row>
    <row r="4" spans="1:18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</row>
    <row r="5" spans="1:18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</row>
    <row r="6" spans="1:18" ht="15.6">
      <c r="A6" s="496" t="s">
        <v>10</v>
      </c>
      <c r="B6" s="496"/>
      <c r="C6" s="43"/>
    </row>
    <row r="7" spans="1:18" ht="15.6">
      <c r="A7" s="497" t="s">
        <v>11</v>
      </c>
      <c r="B7" s="497"/>
      <c r="C7" s="14" t="s">
        <v>15</v>
      </c>
    </row>
    <row r="8" spans="1:18" ht="15.6">
      <c r="A8" s="497" t="s">
        <v>12</v>
      </c>
      <c r="B8" s="497"/>
      <c r="C8" s="14">
        <v>11</v>
      </c>
    </row>
    <row r="9" spans="1:18" ht="15.6">
      <c r="A9" s="498" t="s">
        <v>13</v>
      </c>
      <c r="B9" s="497"/>
      <c r="C9" s="37"/>
      <c r="O9" s="14"/>
      <c r="P9" s="14"/>
      <c r="Q9" s="31"/>
      <c r="R9" s="31"/>
    </row>
    <row r="10" spans="1:18" ht="15.6">
      <c r="O10" s="24"/>
      <c r="P10" s="14"/>
      <c r="Q10" s="31"/>
      <c r="R10" s="31"/>
    </row>
    <row r="11" spans="1:18" ht="82.8">
      <c r="A11" s="1" t="s">
        <v>3</v>
      </c>
      <c r="B11" s="1" t="s">
        <v>4</v>
      </c>
      <c r="C11" s="1" t="s">
        <v>0</v>
      </c>
      <c r="D11" s="1" t="s">
        <v>1</v>
      </c>
      <c r="E11" s="1" t="s">
        <v>2</v>
      </c>
      <c r="F11" s="382" t="s">
        <v>5</v>
      </c>
      <c r="G11" s="1" t="s">
        <v>18</v>
      </c>
      <c r="H11" s="227" t="s">
        <v>16</v>
      </c>
      <c r="I11" s="227" t="s">
        <v>17</v>
      </c>
      <c r="J11" s="1" t="s">
        <v>6</v>
      </c>
      <c r="K11" s="1" t="s">
        <v>8</v>
      </c>
      <c r="L11" s="1" t="s">
        <v>7</v>
      </c>
      <c r="M11" s="1" t="s">
        <v>14</v>
      </c>
      <c r="N11" s="1" t="s">
        <v>9</v>
      </c>
      <c r="O11" s="14"/>
      <c r="P11" s="14"/>
      <c r="Q11" s="31"/>
      <c r="R11" s="31"/>
    </row>
    <row r="12" spans="1:18" ht="15.6" hidden="1">
      <c r="A12" s="113">
        <v>1</v>
      </c>
      <c r="B12" s="25" t="s">
        <v>342</v>
      </c>
      <c r="C12" s="25" t="s">
        <v>159</v>
      </c>
      <c r="D12" s="25" t="s">
        <v>160</v>
      </c>
      <c r="E12" s="25" t="s">
        <v>161</v>
      </c>
      <c r="F12" s="15">
        <v>40468</v>
      </c>
      <c r="G12" s="19" t="s">
        <v>25</v>
      </c>
      <c r="H12" s="56" t="s">
        <v>25</v>
      </c>
      <c r="I12" s="56" t="s">
        <v>25</v>
      </c>
      <c r="J12" s="25" t="s">
        <v>26</v>
      </c>
      <c r="K12" s="11" t="s">
        <v>151</v>
      </c>
      <c r="L12" s="5">
        <v>47.7</v>
      </c>
      <c r="M12" s="44" t="s">
        <v>1445</v>
      </c>
      <c r="N12" s="19" t="s">
        <v>27</v>
      </c>
      <c r="O12" s="32"/>
      <c r="P12" s="14"/>
      <c r="Q12" s="31"/>
      <c r="R12" s="31"/>
    </row>
    <row r="13" spans="1:18" ht="15.6" hidden="1">
      <c r="A13" s="113">
        <v>2</v>
      </c>
      <c r="B13" s="25" t="s">
        <v>342</v>
      </c>
      <c r="C13" s="25" t="s">
        <v>167</v>
      </c>
      <c r="D13" s="25" t="s">
        <v>168</v>
      </c>
      <c r="E13" s="25" t="s">
        <v>169</v>
      </c>
      <c r="F13" s="15" t="s">
        <v>170</v>
      </c>
      <c r="G13" s="19" t="s">
        <v>25</v>
      </c>
      <c r="H13" s="56" t="s">
        <v>25</v>
      </c>
      <c r="I13" s="56" t="s">
        <v>25</v>
      </c>
      <c r="J13" s="25" t="s">
        <v>26</v>
      </c>
      <c r="K13" s="11" t="s">
        <v>155</v>
      </c>
      <c r="L13" s="5">
        <v>46.9</v>
      </c>
      <c r="M13" s="11" t="s">
        <v>1444</v>
      </c>
      <c r="N13" s="19" t="s">
        <v>27</v>
      </c>
      <c r="O13" s="33"/>
      <c r="P13" s="14"/>
      <c r="Q13" s="31"/>
      <c r="R13" s="31"/>
    </row>
    <row r="14" spans="1:18" ht="15.6" hidden="1">
      <c r="A14" s="113">
        <v>3</v>
      </c>
      <c r="B14" s="25" t="s">
        <v>342</v>
      </c>
      <c r="C14" s="75" t="s">
        <v>964</v>
      </c>
      <c r="D14" s="75" t="s">
        <v>963</v>
      </c>
      <c r="E14" s="75" t="s">
        <v>965</v>
      </c>
      <c r="F14" s="160">
        <v>40410</v>
      </c>
      <c r="G14" s="75" t="s">
        <v>25</v>
      </c>
      <c r="H14" s="167" t="s">
        <v>25</v>
      </c>
      <c r="I14" s="167" t="s">
        <v>25</v>
      </c>
      <c r="J14" s="66" t="s">
        <v>909</v>
      </c>
      <c r="K14" s="119" t="s">
        <v>307</v>
      </c>
      <c r="L14" s="119">
        <v>45.9</v>
      </c>
      <c r="M14" s="11" t="s">
        <v>1444</v>
      </c>
      <c r="N14" s="75" t="s">
        <v>910</v>
      </c>
      <c r="O14" s="32"/>
      <c r="P14" s="14"/>
      <c r="Q14" s="31"/>
      <c r="R14" s="31"/>
    </row>
    <row r="15" spans="1:18" ht="15.6" hidden="1">
      <c r="A15" s="113">
        <v>4</v>
      </c>
      <c r="B15" s="25" t="s">
        <v>342</v>
      </c>
      <c r="C15" s="75" t="s">
        <v>962</v>
      </c>
      <c r="D15" s="75" t="s">
        <v>963</v>
      </c>
      <c r="E15" s="75" t="s">
        <v>40</v>
      </c>
      <c r="F15" s="160">
        <v>40365</v>
      </c>
      <c r="G15" s="75" t="s">
        <v>25</v>
      </c>
      <c r="H15" s="167" t="s">
        <v>25</v>
      </c>
      <c r="I15" s="167" t="s">
        <v>25</v>
      </c>
      <c r="J15" s="66" t="s">
        <v>909</v>
      </c>
      <c r="K15" s="119" t="s">
        <v>307</v>
      </c>
      <c r="L15" s="119">
        <v>43.7</v>
      </c>
      <c r="M15" s="11" t="s">
        <v>1444</v>
      </c>
      <c r="N15" s="75" t="s">
        <v>910</v>
      </c>
      <c r="O15" s="14"/>
      <c r="P15" s="14"/>
      <c r="Q15" s="31"/>
      <c r="R15" s="31"/>
    </row>
    <row r="16" spans="1:18" s="53" customFormat="1" ht="15.6" hidden="1">
      <c r="A16" s="113">
        <v>5</v>
      </c>
      <c r="B16" s="25" t="s">
        <v>342</v>
      </c>
      <c r="C16" s="9" t="s">
        <v>1217</v>
      </c>
      <c r="D16" s="19" t="s">
        <v>316</v>
      </c>
      <c r="E16" s="19" t="s">
        <v>133</v>
      </c>
      <c r="F16" s="16">
        <v>40337</v>
      </c>
      <c r="G16" s="75" t="s">
        <v>25</v>
      </c>
      <c r="H16" s="167" t="s">
        <v>25</v>
      </c>
      <c r="I16" s="167" t="s">
        <v>25</v>
      </c>
      <c r="J16" s="25" t="s">
        <v>1080</v>
      </c>
      <c r="K16" s="11" t="s">
        <v>601</v>
      </c>
      <c r="L16" s="13">
        <v>41.6</v>
      </c>
      <c r="M16" s="11" t="s">
        <v>1444</v>
      </c>
      <c r="N16" s="9" t="s">
        <v>1082</v>
      </c>
      <c r="O16" s="51"/>
      <c r="P16" s="52"/>
      <c r="Q16" s="51"/>
      <c r="R16" s="51"/>
    </row>
    <row r="17" spans="1:18" ht="15.6" hidden="1">
      <c r="A17" s="113">
        <v>6</v>
      </c>
      <c r="B17" s="25" t="s">
        <v>342</v>
      </c>
      <c r="C17" s="69" t="s">
        <v>472</v>
      </c>
      <c r="D17" s="168" t="s">
        <v>422</v>
      </c>
      <c r="E17" s="168" t="s">
        <v>478</v>
      </c>
      <c r="F17" s="160">
        <v>40504</v>
      </c>
      <c r="G17" s="75" t="s">
        <v>25</v>
      </c>
      <c r="H17" s="167" t="s">
        <v>25</v>
      </c>
      <c r="I17" s="167" t="s">
        <v>25</v>
      </c>
      <c r="J17" s="25" t="s">
        <v>966</v>
      </c>
      <c r="K17" s="129" t="s">
        <v>1018</v>
      </c>
      <c r="L17" s="11">
        <v>39.299999999999997</v>
      </c>
      <c r="M17" s="11" t="s">
        <v>1444</v>
      </c>
      <c r="N17" s="19" t="s">
        <v>967</v>
      </c>
      <c r="O17" s="14"/>
      <c r="P17" s="14"/>
      <c r="Q17" s="31"/>
      <c r="R17" s="31"/>
    </row>
    <row r="18" spans="1:18" ht="15.6" hidden="1">
      <c r="A18" s="113">
        <v>7</v>
      </c>
      <c r="B18" s="25" t="s">
        <v>342</v>
      </c>
      <c r="C18" s="69" t="s">
        <v>1022</v>
      </c>
      <c r="D18" s="69" t="s">
        <v>1023</v>
      </c>
      <c r="E18" s="69" t="s">
        <v>55</v>
      </c>
      <c r="F18" s="169">
        <v>40429</v>
      </c>
      <c r="G18" s="75" t="s">
        <v>25</v>
      </c>
      <c r="H18" s="167" t="s">
        <v>25</v>
      </c>
      <c r="I18" s="167" t="s">
        <v>25</v>
      </c>
      <c r="J18" s="25" t="s">
        <v>966</v>
      </c>
      <c r="K18" s="129" t="s">
        <v>854</v>
      </c>
      <c r="L18" s="11">
        <v>39.200000000000003</v>
      </c>
      <c r="M18" s="11" t="s">
        <v>1444</v>
      </c>
      <c r="N18" s="19" t="s">
        <v>967</v>
      </c>
      <c r="O18" s="31"/>
      <c r="P18" s="14"/>
      <c r="Q18" s="33"/>
      <c r="R18" s="33"/>
    </row>
    <row r="19" spans="1:18" ht="15.6" hidden="1">
      <c r="A19" s="113">
        <v>8</v>
      </c>
      <c r="B19" s="25" t="s">
        <v>342</v>
      </c>
      <c r="C19" s="6" t="s">
        <v>598</v>
      </c>
      <c r="D19" s="6" t="s">
        <v>599</v>
      </c>
      <c r="E19" s="6" t="s">
        <v>600</v>
      </c>
      <c r="F19" s="8">
        <v>40396</v>
      </c>
      <c r="G19" s="19" t="s">
        <v>25</v>
      </c>
      <c r="H19" s="56" t="s">
        <v>25</v>
      </c>
      <c r="I19" s="56" t="s">
        <v>25</v>
      </c>
      <c r="J19" s="25" t="s">
        <v>566</v>
      </c>
      <c r="K19" s="11" t="s">
        <v>151</v>
      </c>
      <c r="L19" s="5">
        <v>34.4</v>
      </c>
      <c r="M19" s="44" t="s">
        <v>1443</v>
      </c>
      <c r="N19" s="19" t="s">
        <v>570</v>
      </c>
    </row>
    <row r="20" spans="1:18" ht="15.6">
      <c r="A20" s="113">
        <v>9</v>
      </c>
      <c r="B20" s="25" t="s">
        <v>342</v>
      </c>
      <c r="C20" s="75" t="s">
        <v>1458</v>
      </c>
      <c r="D20" s="75" t="s">
        <v>1449</v>
      </c>
      <c r="E20" s="75" t="s">
        <v>1449</v>
      </c>
      <c r="F20" s="160">
        <v>40227</v>
      </c>
      <c r="G20" s="75" t="s">
        <v>25</v>
      </c>
      <c r="H20" s="167" t="s">
        <v>25</v>
      </c>
      <c r="I20" s="167" t="s">
        <v>25</v>
      </c>
      <c r="J20" s="249" t="s">
        <v>1420</v>
      </c>
      <c r="K20" s="113">
        <v>9</v>
      </c>
      <c r="L20" s="113">
        <v>34.299999999999997</v>
      </c>
      <c r="M20" s="44" t="s">
        <v>1443</v>
      </c>
      <c r="N20" s="75" t="s">
        <v>1436</v>
      </c>
    </row>
    <row r="21" spans="1:18" ht="15.6" hidden="1">
      <c r="A21" s="113">
        <v>10</v>
      </c>
      <c r="B21" s="25" t="s">
        <v>342</v>
      </c>
      <c r="C21" s="111" t="s">
        <v>1289</v>
      </c>
      <c r="D21" s="111" t="s">
        <v>563</v>
      </c>
      <c r="E21" s="111" t="s">
        <v>1290</v>
      </c>
      <c r="F21" s="222">
        <v>40350</v>
      </c>
      <c r="G21" s="75" t="s">
        <v>25</v>
      </c>
      <c r="H21" s="167" t="s">
        <v>25</v>
      </c>
      <c r="I21" s="167" t="s">
        <v>25</v>
      </c>
      <c r="J21" s="66" t="s">
        <v>1267</v>
      </c>
      <c r="K21" s="11" t="s">
        <v>1291</v>
      </c>
      <c r="L21" s="5">
        <v>32.700000000000003</v>
      </c>
      <c r="M21" s="44" t="s">
        <v>1443</v>
      </c>
      <c r="N21" s="19" t="s">
        <v>1292</v>
      </c>
    </row>
    <row r="22" spans="1:18" ht="15.6">
      <c r="A22" s="113">
        <v>11</v>
      </c>
      <c r="B22" s="25" t="s">
        <v>342</v>
      </c>
      <c r="C22" s="66" t="s">
        <v>1464</v>
      </c>
      <c r="D22" s="66" t="s">
        <v>1461</v>
      </c>
      <c r="E22" s="66" t="s">
        <v>1457</v>
      </c>
      <c r="F22" s="160">
        <v>40313</v>
      </c>
      <c r="G22" s="75" t="s">
        <v>25</v>
      </c>
      <c r="H22" s="167" t="s">
        <v>25</v>
      </c>
      <c r="I22" s="167" t="s">
        <v>25</v>
      </c>
      <c r="J22" s="249" t="s">
        <v>1420</v>
      </c>
      <c r="K22" s="113">
        <v>9</v>
      </c>
      <c r="L22" s="113">
        <v>32.5</v>
      </c>
      <c r="M22" s="44" t="s">
        <v>1443</v>
      </c>
      <c r="N22" s="75" t="s">
        <v>1442</v>
      </c>
    </row>
    <row r="23" spans="1:18" ht="15.6" hidden="1">
      <c r="A23" s="113">
        <v>12</v>
      </c>
      <c r="B23" s="25" t="s">
        <v>342</v>
      </c>
      <c r="C23" s="69" t="s">
        <v>1019</v>
      </c>
      <c r="D23" s="69" t="s">
        <v>1020</v>
      </c>
      <c r="E23" s="69" t="s">
        <v>1021</v>
      </c>
      <c r="F23" s="169">
        <v>40196</v>
      </c>
      <c r="G23" s="75" t="s">
        <v>25</v>
      </c>
      <c r="H23" s="167" t="s">
        <v>25</v>
      </c>
      <c r="I23" s="167" t="s">
        <v>25</v>
      </c>
      <c r="J23" s="25" t="s">
        <v>966</v>
      </c>
      <c r="K23" s="129" t="s">
        <v>854</v>
      </c>
      <c r="L23" s="39">
        <v>30.2</v>
      </c>
      <c r="M23" s="44" t="s">
        <v>1443</v>
      </c>
      <c r="N23" s="19" t="s">
        <v>967</v>
      </c>
    </row>
    <row r="24" spans="1:18" ht="15.6">
      <c r="A24" s="113">
        <v>13</v>
      </c>
      <c r="B24" s="25" t="s">
        <v>342</v>
      </c>
      <c r="C24" s="66" t="s">
        <v>1449</v>
      </c>
      <c r="D24" s="66" t="s">
        <v>1461</v>
      </c>
      <c r="E24" s="66" t="s">
        <v>1449</v>
      </c>
      <c r="F24" s="160">
        <v>40412</v>
      </c>
      <c r="G24" s="75" t="s">
        <v>25</v>
      </c>
      <c r="H24" s="167" t="s">
        <v>25</v>
      </c>
      <c r="I24" s="167" t="s">
        <v>25</v>
      </c>
      <c r="J24" s="249" t="s">
        <v>1420</v>
      </c>
      <c r="K24" s="113">
        <v>9</v>
      </c>
      <c r="L24" s="113">
        <v>28.3</v>
      </c>
      <c r="M24" s="44" t="s">
        <v>1443</v>
      </c>
      <c r="N24" s="75" t="s">
        <v>1436</v>
      </c>
    </row>
    <row r="25" spans="1:18" ht="15.6">
      <c r="A25" s="113">
        <v>14</v>
      </c>
      <c r="B25" s="25" t="s">
        <v>342</v>
      </c>
      <c r="C25" s="66" t="s">
        <v>1455</v>
      </c>
      <c r="D25" s="66" t="s">
        <v>1467</v>
      </c>
      <c r="E25" s="66" t="s">
        <v>1448</v>
      </c>
      <c r="F25" s="160">
        <v>40150</v>
      </c>
      <c r="G25" s="66" t="s">
        <v>25</v>
      </c>
      <c r="H25" s="219" t="s">
        <v>25</v>
      </c>
      <c r="I25" s="219" t="s">
        <v>25</v>
      </c>
      <c r="J25" s="249" t="s">
        <v>1420</v>
      </c>
      <c r="K25" s="113">
        <v>9</v>
      </c>
      <c r="L25" s="113">
        <v>27.4</v>
      </c>
      <c r="M25" s="44" t="s">
        <v>1443</v>
      </c>
      <c r="N25" s="75" t="s">
        <v>1442</v>
      </c>
    </row>
    <row r="26" spans="1:18" ht="15.6" hidden="1">
      <c r="A26" s="113">
        <v>15</v>
      </c>
      <c r="B26" s="25" t="s">
        <v>342</v>
      </c>
      <c r="C26" s="9" t="s">
        <v>468</v>
      </c>
      <c r="D26" s="9" t="s">
        <v>122</v>
      </c>
      <c r="E26" s="9" t="s">
        <v>424</v>
      </c>
      <c r="F26" s="15" t="s">
        <v>469</v>
      </c>
      <c r="G26" s="25" t="s">
        <v>25</v>
      </c>
      <c r="H26" s="161" t="s">
        <v>25</v>
      </c>
      <c r="I26" s="161" t="s">
        <v>25</v>
      </c>
      <c r="J26" s="118" t="s">
        <v>420</v>
      </c>
      <c r="K26" s="11" t="s">
        <v>467</v>
      </c>
      <c r="L26" s="44">
        <v>15.6</v>
      </c>
      <c r="M26" s="44" t="s">
        <v>1443</v>
      </c>
      <c r="N26" s="9" t="s">
        <v>459</v>
      </c>
    </row>
    <row r="27" spans="1:18" ht="15.6" hidden="1">
      <c r="A27" s="113">
        <v>16</v>
      </c>
      <c r="B27" s="25" t="s">
        <v>342</v>
      </c>
      <c r="C27" s="69" t="s">
        <v>1425</v>
      </c>
      <c r="D27" s="168" t="s">
        <v>334</v>
      </c>
      <c r="E27" s="168" t="s">
        <v>45</v>
      </c>
      <c r="F27" s="160">
        <v>40376</v>
      </c>
      <c r="G27" s="66" t="s">
        <v>25</v>
      </c>
      <c r="H27" s="486" t="s">
        <v>25</v>
      </c>
      <c r="I27" s="486" t="s">
        <v>25</v>
      </c>
      <c r="J27" s="273" t="s">
        <v>1421</v>
      </c>
      <c r="K27" s="247" t="s">
        <v>820</v>
      </c>
      <c r="L27" s="108">
        <v>12.5</v>
      </c>
      <c r="M27" s="44" t="s">
        <v>1443</v>
      </c>
      <c r="N27" s="107" t="s">
        <v>1422</v>
      </c>
    </row>
    <row r="28" spans="1:18" ht="15.6" hidden="1">
      <c r="A28" s="113">
        <v>17</v>
      </c>
      <c r="B28" s="25" t="s">
        <v>342</v>
      </c>
      <c r="C28" s="69" t="s">
        <v>1426</v>
      </c>
      <c r="D28" s="69" t="s">
        <v>1427</v>
      </c>
      <c r="E28" s="69" t="s">
        <v>956</v>
      </c>
      <c r="F28" s="169">
        <v>40398</v>
      </c>
      <c r="G28" s="66" t="s">
        <v>25</v>
      </c>
      <c r="H28" s="486" t="s">
        <v>25</v>
      </c>
      <c r="I28" s="486" t="s">
        <v>25</v>
      </c>
      <c r="J28" s="273" t="s">
        <v>1421</v>
      </c>
      <c r="K28" s="247" t="s">
        <v>820</v>
      </c>
      <c r="L28" s="109">
        <v>11.8</v>
      </c>
      <c r="M28" s="44" t="s">
        <v>1443</v>
      </c>
      <c r="N28" s="107" t="s">
        <v>1422</v>
      </c>
    </row>
    <row r="29" spans="1:18" ht="15.6">
      <c r="A29" s="113">
        <v>18</v>
      </c>
      <c r="B29" s="25" t="s">
        <v>342</v>
      </c>
      <c r="C29" s="66" t="s">
        <v>1458</v>
      </c>
      <c r="D29" s="66" t="s">
        <v>1458</v>
      </c>
      <c r="E29" s="66" t="s">
        <v>1460</v>
      </c>
      <c r="F29" s="160">
        <v>40317</v>
      </c>
      <c r="G29" s="75" t="s">
        <v>25</v>
      </c>
      <c r="H29" s="167" t="s">
        <v>25</v>
      </c>
      <c r="I29" s="167" t="s">
        <v>25</v>
      </c>
      <c r="J29" s="249" t="s">
        <v>1420</v>
      </c>
      <c r="K29" s="113">
        <v>9</v>
      </c>
      <c r="L29" s="113">
        <v>11.2</v>
      </c>
      <c r="M29" s="44" t="s">
        <v>1443</v>
      </c>
      <c r="N29" s="75" t="s">
        <v>1442</v>
      </c>
    </row>
    <row r="30" spans="1:18" ht="15.6" hidden="1">
      <c r="A30" s="113">
        <v>19</v>
      </c>
      <c r="B30" s="25" t="s">
        <v>342</v>
      </c>
      <c r="C30" s="6" t="s">
        <v>339</v>
      </c>
      <c r="D30" s="6" t="s">
        <v>340</v>
      </c>
      <c r="E30" s="6" t="s">
        <v>228</v>
      </c>
      <c r="F30" s="8"/>
      <c r="G30" s="6" t="s">
        <v>25</v>
      </c>
      <c r="H30" s="57" t="s">
        <v>25</v>
      </c>
      <c r="I30" s="57" t="s">
        <v>25</v>
      </c>
      <c r="J30" s="12" t="s">
        <v>294</v>
      </c>
      <c r="K30" s="7" t="s">
        <v>208</v>
      </c>
      <c r="L30" s="5">
        <v>10.6</v>
      </c>
      <c r="M30" s="44" t="s">
        <v>1443</v>
      </c>
      <c r="N30" s="19" t="s">
        <v>268</v>
      </c>
    </row>
    <row r="31" spans="1:18" ht="15.6">
      <c r="A31" s="113">
        <v>20</v>
      </c>
      <c r="B31" s="25" t="s">
        <v>342</v>
      </c>
      <c r="C31" s="66" t="s">
        <v>1454</v>
      </c>
      <c r="D31" s="66" t="s">
        <v>1449</v>
      </c>
      <c r="E31" s="66" t="s">
        <v>1458</v>
      </c>
      <c r="F31" s="160">
        <v>40456</v>
      </c>
      <c r="G31" s="75" t="s">
        <v>25</v>
      </c>
      <c r="H31" s="167" t="s">
        <v>25</v>
      </c>
      <c r="I31" s="167" t="s">
        <v>25</v>
      </c>
      <c r="J31" s="249" t="s">
        <v>1420</v>
      </c>
      <c r="K31" s="113">
        <v>9</v>
      </c>
      <c r="L31" s="113">
        <v>10.6</v>
      </c>
      <c r="M31" s="44" t="s">
        <v>1443</v>
      </c>
      <c r="N31" s="75" t="s">
        <v>1442</v>
      </c>
    </row>
    <row r="32" spans="1:18" ht="15.6" hidden="1">
      <c r="A32" s="113">
        <v>21</v>
      </c>
      <c r="B32" s="25" t="s">
        <v>342</v>
      </c>
      <c r="C32" s="29" t="s">
        <v>783</v>
      </c>
      <c r="D32" s="29" t="s">
        <v>52</v>
      </c>
      <c r="E32" s="29" t="s">
        <v>228</v>
      </c>
      <c r="F32" s="122">
        <v>40309</v>
      </c>
      <c r="G32" s="29" t="s">
        <v>25</v>
      </c>
      <c r="H32" s="57" t="s">
        <v>25</v>
      </c>
      <c r="I32" s="57" t="s">
        <v>25</v>
      </c>
      <c r="J32" s="25" t="s">
        <v>718</v>
      </c>
      <c r="K32" s="7" t="s">
        <v>782</v>
      </c>
      <c r="L32" s="5">
        <v>10</v>
      </c>
      <c r="M32" s="44" t="s">
        <v>1443</v>
      </c>
      <c r="N32" s="9" t="s">
        <v>719</v>
      </c>
    </row>
    <row r="33" spans="1:14" ht="15.6" hidden="1">
      <c r="A33" s="113">
        <v>22</v>
      </c>
      <c r="B33" s="25" t="s">
        <v>342</v>
      </c>
      <c r="C33" s="19" t="s">
        <v>1396</v>
      </c>
      <c r="D33" s="19" t="s">
        <v>437</v>
      </c>
      <c r="E33" s="19" t="s">
        <v>1397</v>
      </c>
      <c r="F33" s="15">
        <v>40284</v>
      </c>
      <c r="G33" s="75" t="s">
        <v>25</v>
      </c>
      <c r="H33" s="167" t="s">
        <v>25</v>
      </c>
      <c r="I33" s="167" t="s">
        <v>25</v>
      </c>
      <c r="J33" s="118" t="str">
        <f>'[1]10 класс (девушки)'!$J$11</f>
        <v>РГИ им. Альмухамет</v>
      </c>
      <c r="K33" s="5">
        <v>9</v>
      </c>
      <c r="L33" s="5">
        <v>8.1</v>
      </c>
      <c r="M33" s="44" t="s">
        <v>1443</v>
      </c>
      <c r="N33" s="19" t="str">
        <f>'[1]8 класс  (девушки)'!$N$13</f>
        <v>Ситников Олег Алексеевич</v>
      </c>
    </row>
    <row r="34" spans="1:14" ht="15.6" hidden="1">
      <c r="A34" s="113">
        <v>23</v>
      </c>
      <c r="B34" s="25" t="s">
        <v>342</v>
      </c>
      <c r="C34" s="19" t="s">
        <v>341</v>
      </c>
      <c r="D34" s="19" t="s">
        <v>42</v>
      </c>
      <c r="E34" s="19" t="s">
        <v>39</v>
      </c>
      <c r="F34" s="15"/>
      <c r="G34" s="6" t="s">
        <v>25</v>
      </c>
      <c r="H34" s="57" t="s">
        <v>25</v>
      </c>
      <c r="I34" s="57" t="s">
        <v>25</v>
      </c>
      <c r="J34" s="12" t="s">
        <v>294</v>
      </c>
      <c r="K34" s="5" t="s">
        <v>208</v>
      </c>
      <c r="L34" s="5">
        <v>7.5</v>
      </c>
      <c r="M34" s="44" t="s">
        <v>1443</v>
      </c>
      <c r="N34" s="19" t="s">
        <v>268</v>
      </c>
    </row>
    <row r="35" spans="1:14" ht="15.6" hidden="1">
      <c r="A35" s="113">
        <v>24</v>
      </c>
      <c r="B35" s="25" t="s">
        <v>342</v>
      </c>
      <c r="C35" s="19" t="s">
        <v>1392</v>
      </c>
      <c r="D35" s="19" t="s">
        <v>1393</v>
      </c>
      <c r="E35" s="19" t="s">
        <v>201</v>
      </c>
      <c r="F35" s="15">
        <v>40331</v>
      </c>
      <c r="G35" s="75" t="s">
        <v>25</v>
      </c>
      <c r="H35" s="167" t="s">
        <v>25</v>
      </c>
      <c r="I35" s="167" t="s">
        <v>25</v>
      </c>
      <c r="J35" s="118" t="str">
        <f>'[1]10 класс (девушки)'!$J$11</f>
        <v>РГИ им. Альмухамет</v>
      </c>
      <c r="K35" s="5">
        <v>9</v>
      </c>
      <c r="L35" s="5">
        <v>7.5</v>
      </c>
      <c r="M35" s="44" t="s">
        <v>1443</v>
      </c>
      <c r="N35" s="19" t="str">
        <f>'[1]8 класс  (девушки)'!$N$13</f>
        <v>Ситников Олег Алексеевич</v>
      </c>
    </row>
    <row r="36" spans="1:14" ht="15.6" hidden="1">
      <c r="A36" s="113">
        <v>25</v>
      </c>
      <c r="B36" s="25" t="s">
        <v>342</v>
      </c>
      <c r="C36" s="19" t="s">
        <v>1394</v>
      </c>
      <c r="D36" s="19" t="s">
        <v>327</v>
      </c>
      <c r="E36" s="19" t="s">
        <v>1395</v>
      </c>
      <c r="F36" s="15">
        <v>40235</v>
      </c>
      <c r="G36" s="75" t="s">
        <v>25</v>
      </c>
      <c r="H36" s="167" t="s">
        <v>25</v>
      </c>
      <c r="I36" s="167" t="s">
        <v>25</v>
      </c>
      <c r="J36" s="118" t="str">
        <f>'[1]10 класс (девушки)'!$J$11</f>
        <v>РГИ им. Альмухамет</v>
      </c>
      <c r="K36" s="5">
        <v>9</v>
      </c>
      <c r="L36" s="5">
        <v>7.5</v>
      </c>
      <c r="M36" s="44" t="s">
        <v>1443</v>
      </c>
      <c r="N36" s="19" t="str">
        <f>'[1]8 класс  (девушки)'!$N$13</f>
        <v>Ситников Олег Алексеевич</v>
      </c>
    </row>
    <row r="37" spans="1:14" ht="15.6">
      <c r="A37" s="113">
        <v>26</v>
      </c>
      <c r="B37" s="25" t="s">
        <v>342</v>
      </c>
      <c r="C37" s="66" t="s">
        <v>1454</v>
      </c>
      <c r="D37" s="66" t="s">
        <v>1458</v>
      </c>
      <c r="E37" s="66" t="s">
        <v>1463</v>
      </c>
      <c r="F37" s="160">
        <v>40192</v>
      </c>
      <c r="G37" s="75" t="s">
        <v>25</v>
      </c>
      <c r="H37" s="167" t="s">
        <v>25</v>
      </c>
      <c r="I37" s="167" t="s">
        <v>25</v>
      </c>
      <c r="J37" s="249" t="s">
        <v>1420</v>
      </c>
      <c r="K37" s="113">
        <v>9</v>
      </c>
      <c r="L37" s="113">
        <v>5.6</v>
      </c>
      <c r="M37" s="44" t="s">
        <v>1443</v>
      </c>
      <c r="N37" s="75" t="s">
        <v>1442</v>
      </c>
    </row>
    <row r="38" spans="1:14" ht="15.6">
      <c r="A38" s="113">
        <v>27</v>
      </c>
      <c r="B38" s="25" t="s">
        <v>342</v>
      </c>
      <c r="C38" s="66" t="s">
        <v>1458</v>
      </c>
      <c r="D38" s="66" t="s">
        <v>1458</v>
      </c>
      <c r="E38" s="66" t="s">
        <v>1461</v>
      </c>
      <c r="F38" s="160">
        <v>40431</v>
      </c>
      <c r="G38" s="75" t="s">
        <v>25</v>
      </c>
      <c r="H38" s="167" t="s">
        <v>25</v>
      </c>
      <c r="I38" s="167" t="s">
        <v>25</v>
      </c>
      <c r="J38" s="249" t="s">
        <v>1420</v>
      </c>
      <c r="K38" s="113">
        <v>9</v>
      </c>
      <c r="L38" s="113">
        <v>5</v>
      </c>
      <c r="M38" s="44" t="s">
        <v>1443</v>
      </c>
      <c r="N38" s="75" t="s">
        <v>1436</v>
      </c>
    </row>
    <row r="39" spans="1:14" ht="15.6">
      <c r="A39" s="113">
        <v>28</v>
      </c>
      <c r="B39" s="25" t="s">
        <v>342</v>
      </c>
      <c r="C39" s="66" t="s">
        <v>1446</v>
      </c>
      <c r="D39" s="66" t="s">
        <v>1456</v>
      </c>
      <c r="E39" s="66" t="s">
        <v>1458</v>
      </c>
      <c r="F39" s="160">
        <v>40255</v>
      </c>
      <c r="G39" s="75" t="s">
        <v>25</v>
      </c>
      <c r="H39" s="167" t="s">
        <v>25</v>
      </c>
      <c r="I39" s="167" t="s">
        <v>25</v>
      </c>
      <c r="J39" s="249" t="s">
        <v>1420</v>
      </c>
      <c r="K39" s="113">
        <v>9</v>
      </c>
      <c r="L39" s="113">
        <v>5</v>
      </c>
      <c r="M39" s="44" t="s">
        <v>1443</v>
      </c>
      <c r="N39" s="75" t="s">
        <v>1436</v>
      </c>
    </row>
    <row r="40" spans="1:14" ht="15.6" hidden="1">
      <c r="A40" s="113">
        <v>29</v>
      </c>
      <c r="B40" s="25" t="s">
        <v>342</v>
      </c>
      <c r="C40" s="29" t="s">
        <v>784</v>
      </c>
      <c r="D40" s="29" t="s">
        <v>316</v>
      </c>
      <c r="E40" s="29" t="s">
        <v>263</v>
      </c>
      <c r="F40" s="122">
        <v>40417</v>
      </c>
      <c r="G40" s="29" t="s">
        <v>25</v>
      </c>
      <c r="H40" s="57" t="s">
        <v>25</v>
      </c>
      <c r="I40" s="57" t="s">
        <v>25</v>
      </c>
      <c r="J40" s="25" t="s">
        <v>718</v>
      </c>
      <c r="K40" s="11" t="s">
        <v>782</v>
      </c>
      <c r="L40" s="5">
        <v>3.7</v>
      </c>
      <c r="M40" s="44" t="s">
        <v>1443</v>
      </c>
      <c r="N40" s="19" t="s">
        <v>719</v>
      </c>
    </row>
    <row r="41" spans="1:14" ht="15.6" hidden="1">
      <c r="A41" s="113">
        <v>30</v>
      </c>
      <c r="B41" s="25" t="s">
        <v>342</v>
      </c>
      <c r="C41" s="19" t="s">
        <v>1400</v>
      </c>
      <c r="D41" s="19" t="s">
        <v>987</v>
      </c>
      <c r="E41" s="19" t="s">
        <v>476</v>
      </c>
      <c r="F41" s="15">
        <v>40256</v>
      </c>
      <c r="G41" s="75" t="s">
        <v>25</v>
      </c>
      <c r="H41" s="167" t="s">
        <v>25</v>
      </c>
      <c r="I41" s="167" t="s">
        <v>25</v>
      </c>
      <c r="J41" s="25" t="str">
        <f>'[1]10 класс (девушки)'!$J$11</f>
        <v>РГИ им. Альмухамет</v>
      </c>
      <c r="K41" s="11">
        <v>9</v>
      </c>
      <c r="L41" s="7">
        <v>3.7</v>
      </c>
      <c r="M41" s="44" t="s">
        <v>1443</v>
      </c>
      <c r="N41" s="19" t="str">
        <f>'[1]8 класс  (девушки)'!$N$13</f>
        <v>Ситников Олег Алексеевич</v>
      </c>
    </row>
    <row r="42" spans="1:14" ht="15.6" hidden="1">
      <c r="A42" s="113">
        <v>31</v>
      </c>
      <c r="B42" s="25" t="s">
        <v>342</v>
      </c>
      <c r="C42" s="29" t="s">
        <v>779</v>
      </c>
      <c r="D42" s="29" t="s">
        <v>780</v>
      </c>
      <c r="E42" s="29" t="s">
        <v>781</v>
      </c>
      <c r="F42" s="122">
        <v>40432</v>
      </c>
      <c r="G42" s="29" t="s">
        <v>25</v>
      </c>
      <c r="H42" s="57" t="s">
        <v>25</v>
      </c>
      <c r="I42" s="57" t="s">
        <v>25</v>
      </c>
      <c r="J42" s="25" t="s">
        <v>718</v>
      </c>
      <c r="K42" s="5" t="s">
        <v>782</v>
      </c>
      <c r="L42" s="5">
        <v>3.1</v>
      </c>
      <c r="M42" s="44" t="s">
        <v>1443</v>
      </c>
      <c r="N42" s="19" t="s">
        <v>719</v>
      </c>
    </row>
    <row r="43" spans="1:14" ht="15.6" hidden="1">
      <c r="A43" s="113">
        <v>32</v>
      </c>
      <c r="B43" s="25" t="s">
        <v>342</v>
      </c>
      <c r="C43" s="29" t="s">
        <v>785</v>
      </c>
      <c r="D43" s="29" t="s">
        <v>46</v>
      </c>
      <c r="E43" s="29" t="s">
        <v>786</v>
      </c>
      <c r="F43" s="122">
        <v>40203</v>
      </c>
      <c r="G43" s="29" t="s">
        <v>25</v>
      </c>
      <c r="H43" s="57" t="s">
        <v>25</v>
      </c>
      <c r="I43" s="57" t="s">
        <v>25</v>
      </c>
      <c r="J43" s="25" t="s">
        <v>718</v>
      </c>
      <c r="K43" s="5" t="s">
        <v>782</v>
      </c>
      <c r="L43" s="5">
        <v>3.1</v>
      </c>
      <c r="M43" s="44" t="s">
        <v>1443</v>
      </c>
      <c r="N43" s="19" t="s">
        <v>719</v>
      </c>
    </row>
    <row r="44" spans="1:14" ht="15.6" hidden="1">
      <c r="A44" s="113">
        <v>33</v>
      </c>
      <c r="B44" s="25" t="s">
        <v>342</v>
      </c>
      <c r="C44" s="6" t="s">
        <v>1391</v>
      </c>
      <c r="D44" s="6" t="s">
        <v>256</v>
      </c>
      <c r="E44" s="6" t="s">
        <v>37</v>
      </c>
      <c r="F44" s="8">
        <v>40298</v>
      </c>
      <c r="G44" s="75" t="s">
        <v>25</v>
      </c>
      <c r="H44" s="167" t="s">
        <v>25</v>
      </c>
      <c r="I44" s="167" t="s">
        <v>25</v>
      </c>
      <c r="J44" s="12" t="str">
        <f>'[1]10 класс (девушки)'!$J$11</f>
        <v>РГИ им. Альмухамет</v>
      </c>
      <c r="K44" s="7">
        <v>9</v>
      </c>
      <c r="L44" s="5">
        <v>3.1</v>
      </c>
      <c r="M44" s="44" t="s">
        <v>1443</v>
      </c>
      <c r="N44" s="9" t="str">
        <f>'[1]8 класс  (девушки)'!$N$13</f>
        <v>Ситников Олег Алексеевич</v>
      </c>
    </row>
    <row r="45" spans="1:14" ht="15.6" hidden="1">
      <c r="A45" s="113">
        <v>34</v>
      </c>
      <c r="B45" s="25" t="s">
        <v>342</v>
      </c>
      <c r="C45" s="9" t="s">
        <v>1398</v>
      </c>
      <c r="D45" s="9" t="s">
        <v>1399</v>
      </c>
      <c r="E45" s="9" t="s">
        <v>90</v>
      </c>
      <c r="F45" s="15">
        <v>40493</v>
      </c>
      <c r="G45" s="75" t="s">
        <v>25</v>
      </c>
      <c r="H45" s="167" t="s">
        <v>25</v>
      </c>
      <c r="I45" s="167" t="s">
        <v>25</v>
      </c>
      <c r="J45" s="118" t="str">
        <f>'[1]10 класс (девушки)'!$J$11</f>
        <v>РГИ им. Альмухамет</v>
      </c>
      <c r="K45" s="5">
        <v>9</v>
      </c>
      <c r="L45" s="44">
        <v>3.1</v>
      </c>
      <c r="M45" s="44" t="s">
        <v>1443</v>
      </c>
      <c r="N45" s="19" t="str">
        <f>'[1]8 класс  (девушки)'!$N$13</f>
        <v>Ситников Олег Алексеевич</v>
      </c>
    </row>
    <row r="46" spans="1:14" ht="15.6" hidden="1">
      <c r="A46" s="113">
        <v>35</v>
      </c>
      <c r="B46" s="25" t="s">
        <v>342</v>
      </c>
      <c r="C46" s="19" t="s">
        <v>862</v>
      </c>
      <c r="D46" s="19" t="s">
        <v>499</v>
      </c>
      <c r="E46" s="19" t="s">
        <v>263</v>
      </c>
      <c r="F46" s="15">
        <v>40436</v>
      </c>
      <c r="G46" s="75" t="s">
        <v>25</v>
      </c>
      <c r="H46" s="167" t="s">
        <v>25</v>
      </c>
      <c r="I46" s="167" t="s">
        <v>25</v>
      </c>
      <c r="J46" s="127" t="s">
        <v>822</v>
      </c>
      <c r="K46" s="11" t="s">
        <v>467</v>
      </c>
      <c r="L46" s="11">
        <v>2.5</v>
      </c>
      <c r="M46" s="44" t="s">
        <v>1443</v>
      </c>
      <c r="N46" s="19" t="s">
        <v>823</v>
      </c>
    </row>
    <row r="47" spans="1:14" ht="15.6" hidden="1">
      <c r="A47" s="113">
        <v>36</v>
      </c>
      <c r="B47" s="25" t="s">
        <v>342</v>
      </c>
      <c r="C47" s="19" t="s">
        <v>562</v>
      </c>
      <c r="D47" s="19" t="s">
        <v>316</v>
      </c>
      <c r="E47" s="19" t="s">
        <v>133</v>
      </c>
      <c r="F47" s="15">
        <v>40453</v>
      </c>
      <c r="G47" s="19" t="s">
        <v>25</v>
      </c>
      <c r="H47" s="56" t="s">
        <v>25</v>
      </c>
      <c r="I47" s="56" t="s">
        <v>25</v>
      </c>
      <c r="J47" s="25" t="s">
        <v>504</v>
      </c>
      <c r="K47" s="11">
        <v>9</v>
      </c>
      <c r="L47" s="5">
        <v>1.8</v>
      </c>
      <c r="M47" s="44" t="s">
        <v>1443</v>
      </c>
      <c r="N47" s="19" t="s">
        <v>519</v>
      </c>
    </row>
    <row r="48" spans="1:14" ht="15.6" hidden="1">
      <c r="A48" s="113">
        <v>37</v>
      </c>
      <c r="B48" s="25" t="s">
        <v>342</v>
      </c>
      <c r="C48" s="19" t="s">
        <v>859</v>
      </c>
      <c r="D48" s="19" t="s">
        <v>860</v>
      </c>
      <c r="E48" s="19" t="s">
        <v>861</v>
      </c>
      <c r="F48" s="15">
        <v>40337</v>
      </c>
      <c r="G48" s="75" t="s">
        <v>25</v>
      </c>
      <c r="H48" s="167" t="s">
        <v>25</v>
      </c>
      <c r="I48" s="167" t="s">
        <v>25</v>
      </c>
      <c r="J48" s="127" t="s">
        <v>822</v>
      </c>
      <c r="K48" s="11" t="s">
        <v>467</v>
      </c>
      <c r="L48" s="11">
        <v>1.2</v>
      </c>
      <c r="M48" s="44" t="s">
        <v>1443</v>
      </c>
      <c r="N48" s="19" t="s">
        <v>823</v>
      </c>
    </row>
    <row r="49" spans="1:14" ht="15.6" hidden="1">
      <c r="A49" s="113">
        <v>38</v>
      </c>
      <c r="B49" s="25" t="s">
        <v>342</v>
      </c>
      <c r="C49" s="25" t="s">
        <v>162</v>
      </c>
      <c r="D49" s="25" t="s">
        <v>163</v>
      </c>
      <c r="E49" s="25" t="s">
        <v>51</v>
      </c>
      <c r="F49" s="15">
        <v>40295</v>
      </c>
      <c r="G49" s="19" t="s">
        <v>25</v>
      </c>
      <c r="H49" s="56" t="s">
        <v>25</v>
      </c>
      <c r="I49" s="56" t="s">
        <v>25</v>
      </c>
      <c r="J49" s="25" t="s">
        <v>26</v>
      </c>
      <c r="K49" s="11" t="s">
        <v>151</v>
      </c>
      <c r="L49" s="113"/>
      <c r="M49" s="5" t="s">
        <v>38</v>
      </c>
      <c r="N49" s="19" t="s">
        <v>27</v>
      </c>
    </row>
    <row r="50" spans="1:14" ht="15.6" hidden="1">
      <c r="A50" s="113">
        <v>39</v>
      </c>
      <c r="B50" s="25" t="s">
        <v>342</v>
      </c>
      <c r="C50" s="25" t="s">
        <v>164</v>
      </c>
      <c r="D50" s="25" t="s">
        <v>165</v>
      </c>
      <c r="E50" s="25" t="s">
        <v>166</v>
      </c>
      <c r="F50" s="15">
        <v>40137</v>
      </c>
      <c r="G50" s="19" t="s">
        <v>25</v>
      </c>
      <c r="H50" s="56" t="s">
        <v>25</v>
      </c>
      <c r="I50" s="56" t="s">
        <v>25</v>
      </c>
      <c r="J50" s="25" t="s">
        <v>26</v>
      </c>
      <c r="K50" s="11" t="s">
        <v>151</v>
      </c>
      <c r="L50" s="113"/>
      <c r="M50" s="5" t="s">
        <v>38</v>
      </c>
      <c r="N50" s="19" t="s">
        <v>27</v>
      </c>
    </row>
    <row r="51" spans="1:14" ht="15.6" hidden="1">
      <c r="A51" s="113">
        <v>40</v>
      </c>
      <c r="B51" s="25" t="s">
        <v>342</v>
      </c>
      <c r="C51" s="19" t="s">
        <v>337</v>
      </c>
      <c r="D51" s="19" t="s">
        <v>338</v>
      </c>
      <c r="E51" s="19" t="s">
        <v>45</v>
      </c>
      <c r="F51" s="15"/>
      <c r="G51" s="6" t="s">
        <v>25</v>
      </c>
      <c r="H51" s="57" t="s">
        <v>25</v>
      </c>
      <c r="I51" s="57" t="s">
        <v>25</v>
      </c>
      <c r="J51" s="12" t="s">
        <v>294</v>
      </c>
      <c r="K51" s="11" t="s">
        <v>208</v>
      </c>
      <c r="L51" s="5"/>
      <c r="M51" s="5" t="s">
        <v>38</v>
      </c>
      <c r="N51" s="19" t="s">
        <v>268</v>
      </c>
    </row>
    <row r="52" spans="1:14" ht="15.6" hidden="1">
      <c r="A52" s="113">
        <v>41</v>
      </c>
      <c r="B52" s="25" t="s">
        <v>342</v>
      </c>
      <c r="C52" s="158" t="s">
        <v>413</v>
      </c>
      <c r="D52" s="49" t="s">
        <v>414</v>
      </c>
      <c r="E52" s="49" t="s">
        <v>242</v>
      </c>
      <c r="F52" s="160">
        <v>40455</v>
      </c>
      <c r="G52" s="19" t="s">
        <v>25</v>
      </c>
      <c r="H52" s="56" t="s">
        <v>25</v>
      </c>
      <c r="I52" s="56" t="s">
        <v>25</v>
      </c>
      <c r="J52" s="118" t="s">
        <v>344</v>
      </c>
      <c r="K52" s="11">
        <v>9</v>
      </c>
      <c r="L52" s="5"/>
      <c r="M52" s="5" t="s">
        <v>38</v>
      </c>
      <c r="N52" s="19" t="s">
        <v>345</v>
      </c>
    </row>
    <row r="53" spans="1:14" ht="15.6" hidden="1">
      <c r="A53" s="113">
        <v>42</v>
      </c>
      <c r="B53" s="25" t="s">
        <v>342</v>
      </c>
      <c r="C53" s="158" t="s">
        <v>415</v>
      </c>
      <c r="D53" s="19" t="s">
        <v>89</v>
      </c>
      <c r="E53" s="19" t="s">
        <v>260</v>
      </c>
      <c r="F53" s="125">
        <v>40573</v>
      </c>
      <c r="G53" s="25" t="s">
        <v>25</v>
      </c>
      <c r="H53" s="161" t="s">
        <v>25</v>
      </c>
      <c r="I53" s="161" t="s">
        <v>25</v>
      </c>
      <c r="J53" s="118" t="s">
        <v>344</v>
      </c>
      <c r="K53" s="7">
        <v>9</v>
      </c>
      <c r="L53" s="5"/>
      <c r="M53" s="5" t="s">
        <v>38</v>
      </c>
      <c r="N53" s="19" t="s">
        <v>399</v>
      </c>
    </row>
    <row r="54" spans="1:14" ht="15.6" hidden="1">
      <c r="A54" s="113">
        <v>43</v>
      </c>
      <c r="B54" s="25" t="s">
        <v>342</v>
      </c>
      <c r="C54" s="19" t="s">
        <v>456</v>
      </c>
      <c r="D54" s="19" t="s">
        <v>457</v>
      </c>
      <c r="E54" s="19" t="s">
        <v>458</v>
      </c>
      <c r="F54" s="15">
        <v>40363</v>
      </c>
      <c r="G54" s="25" t="s">
        <v>25</v>
      </c>
      <c r="H54" s="161" t="s">
        <v>25</v>
      </c>
      <c r="I54" s="161" t="s">
        <v>25</v>
      </c>
      <c r="J54" s="25" t="s">
        <v>420</v>
      </c>
      <c r="K54" s="11" t="s">
        <v>208</v>
      </c>
      <c r="L54" s="5"/>
      <c r="M54" s="5" t="s">
        <v>38</v>
      </c>
      <c r="N54" s="9" t="s">
        <v>459</v>
      </c>
    </row>
    <row r="55" spans="1:14" ht="15.6" hidden="1">
      <c r="A55" s="113">
        <v>44</v>
      </c>
      <c r="B55" s="25" t="s">
        <v>342</v>
      </c>
      <c r="C55" s="19" t="s">
        <v>460</v>
      </c>
      <c r="D55" s="19" t="s">
        <v>52</v>
      </c>
      <c r="E55" s="19" t="s">
        <v>461</v>
      </c>
      <c r="F55" s="15">
        <v>40389</v>
      </c>
      <c r="G55" s="25" t="s">
        <v>25</v>
      </c>
      <c r="H55" s="161" t="s">
        <v>25</v>
      </c>
      <c r="I55" s="161" t="s">
        <v>25</v>
      </c>
      <c r="J55" s="118" t="s">
        <v>420</v>
      </c>
      <c r="K55" s="11" t="s">
        <v>307</v>
      </c>
      <c r="L55" s="5"/>
      <c r="M55" s="5" t="s">
        <v>38</v>
      </c>
      <c r="N55" s="9" t="s">
        <v>459</v>
      </c>
    </row>
    <row r="56" spans="1:14" ht="15.6" hidden="1">
      <c r="A56" s="113">
        <v>45</v>
      </c>
      <c r="B56" s="25" t="s">
        <v>342</v>
      </c>
      <c r="C56" s="19" t="s">
        <v>462</v>
      </c>
      <c r="D56" s="19" t="s">
        <v>463</v>
      </c>
      <c r="E56" s="19" t="s">
        <v>228</v>
      </c>
      <c r="F56" s="15">
        <v>40397</v>
      </c>
      <c r="G56" s="25" t="s">
        <v>25</v>
      </c>
      <c r="H56" s="161" t="s">
        <v>25</v>
      </c>
      <c r="I56" s="161" t="s">
        <v>25</v>
      </c>
      <c r="J56" s="118" t="s">
        <v>420</v>
      </c>
      <c r="K56" s="11" t="s">
        <v>307</v>
      </c>
      <c r="L56" s="5"/>
      <c r="M56" s="5" t="s">
        <v>38</v>
      </c>
      <c r="N56" s="9" t="s">
        <v>459</v>
      </c>
    </row>
    <row r="57" spans="1:14" ht="15.6" hidden="1">
      <c r="A57" s="113">
        <v>46</v>
      </c>
      <c r="B57" s="25" t="s">
        <v>342</v>
      </c>
      <c r="C57" s="19" t="s">
        <v>464</v>
      </c>
      <c r="D57" s="19" t="s">
        <v>465</v>
      </c>
      <c r="E57" s="19" t="s">
        <v>466</v>
      </c>
      <c r="F57" s="15">
        <v>40149</v>
      </c>
      <c r="G57" s="25" t="s">
        <v>25</v>
      </c>
      <c r="H57" s="161" t="s">
        <v>25</v>
      </c>
      <c r="I57" s="161" t="s">
        <v>25</v>
      </c>
      <c r="J57" s="118" t="s">
        <v>420</v>
      </c>
      <c r="K57" s="11" t="s">
        <v>467</v>
      </c>
      <c r="L57" s="5"/>
      <c r="M57" s="5" t="s">
        <v>38</v>
      </c>
      <c r="N57" s="9" t="s">
        <v>459</v>
      </c>
    </row>
    <row r="58" spans="1:14" ht="15.6" hidden="1">
      <c r="A58" s="113">
        <v>47</v>
      </c>
      <c r="B58" s="25" t="s">
        <v>342</v>
      </c>
      <c r="C58" s="69" t="s">
        <v>502</v>
      </c>
      <c r="D58" s="69" t="s">
        <v>503</v>
      </c>
      <c r="E58" s="69" t="s">
        <v>169</v>
      </c>
      <c r="F58" s="169">
        <v>40346</v>
      </c>
      <c r="G58" s="127" t="s">
        <v>25</v>
      </c>
      <c r="H58" s="241" t="s">
        <v>25</v>
      </c>
      <c r="I58" s="241" t="s">
        <v>25</v>
      </c>
      <c r="J58" s="127" t="s">
        <v>480</v>
      </c>
      <c r="K58" s="129" t="s">
        <v>307</v>
      </c>
      <c r="L58" s="165"/>
      <c r="M58" s="5" t="s">
        <v>38</v>
      </c>
      <c r="N58" s="69" t="s">
        <v>485</v>
      </c>
    </row>
    <row r="59" spans="1:14" ht="15.6" hidden="1">
      <c r="A59" s="113">
        <v>48</v>
      </c>
      <c r="B59" s="25" t="s">
        <v>342</v>
      </c>
      <c r="C59" s="19" t="s">
        <v>516</v>
      </c>
      <c r="D59" s="19" t="s">
        <v>563</v>
      </c>
      <c r="E59" s="19" t="s">
        <v>358</v>
      </c>
      <c r="F59" s="15">
        <v>40199</v>
      </c>
      <c r="G59" s="19" t="s">
        <v>25</v>
      </c>
      <c r="H59" s="56" t="s">
        <v>25</v>
      </c>
      <c r="I59" s="56" t="s">
        <v>25</v>
      </c>
      <c r="J59" s="25" t="s">
        <v>504</v>
      </c>
      <c r="K59" s="11">
        <v>9</v>
      </c>
      <c r="L59" s="11"/>
      <c r="M59" s="5" t="s">
        <v>38</v>
      </c>
      <c r="N59" s="19" t="s">
        <v>519</v>
      </c>
    </row>
    <row r="60" spans="1:14" ht="15.6" hidden="1">
      <c r="A60" s="113">
        <v>49</v>
      </c>
      <c r="B60" s="25" t="s">
        <v>342</v>
      </c>
      <c r="C60" s="19" t="s">
        <v>514</v>
      </c>
      <c r="D60" s="19" t="s">
        <v>564</v>
      </c>
      <c r="E60" s="19" t="s">
        <v>515</v>
      </c>
      <c r="F60" s="16">
        <v>40466</v>
      </c>
      <c r="G60" s="19" t="s">
        <v>25</v>
      </c>
      <c r="H60" s="56" t="s">
        <v>25</v>
      </c>
      <c r="I60" s="56" t="s">
        <v>25</v>
      </c>
      <c r="J60" s="25" t="s">
        <v>504</v>
      </c>
      <c r="K60" s="11">
        <v>9</v>
      </c>
      <c r="L60" s="13"/>
      <c r="M60" s="5" t="s">
        <v>38</v>
      </c>
      <c r="N60" s="19" t="s">
        <v>519</v>
      </c>
    </row>
    <row r="61" spans="1:14" ht="15.6" hidden="1">
      <c r="A61" s="113">
        <v>50</v>
      </c>
      <c r="B61" s="25" t="s">
        <v>342</v>
      </c>
      <c r="C61" s="98" t="s">
        <v>686</v>
      </c>
      <c r="D61" s="98" t="s">
        <v>687</v>
      </c>
      <c r="E61" s="98" t="s">
        <v>636</v>
      </c>
      <c r="F61" s="96">
        <v>40320</v>
      </c>
      <c r="G61" s="19" t="s">
        <v>25</v>
      </c>
      <c r="H61" s="56" t="s">
        <v>25</v>
      </c>
      <c r="I61" s="56" t="s">
        <v>25</v>
      </c>
      <c r="J61" s="38" t="s">
        <v>606</v>
      </c>
      <c r="K61" s="97" t="s">
        <v>688</v>
      </c>
      <c r="L61" s="44"/>
      <c r="M61" s="5" t="s">
        <v>38</v>
      </c>
      <c r="N61" s="38" t="s">
        <v>617</v>
      </c>
    </row>
    <row r="62" spans="1:14" ht="15.6" hidden="1">
      <c r="A62" s="113">
        <v>51</v>
      </c>
      <c r="B62" s="25" t="s">
        <v>342</v>
      </c>
      <c r="C62" s="19" t="s">
        <v>901</v>
      </c>
      <c r="D62" s="19" t="s">
        <v>867</v>
      </c>
      <c r="E62" s="19" t="s">
        <v>882</v>
      </c>
      <c r="F62" s="15">
        <v>40396</v>
      </c>
      <c r="G62" s="19" t="s">
        <v>25</v>
      </c>
      <c r="H62" s="56" t="s">
        <v>25</v>
      </c>
      <c r="I62" s="56" t="s">
        <v>25</v>
      </c>
      <c r="J62" s="25" t="s">
        <v>864</v>
      </c>
      <c r="K62" s="11">
        <v>9</v>
      </c>
      <c r="L62" s="5"/>
      <c r="M62" s="5" t="s">
        <v>38</v>
      </c>
      <c r="N62" s="19" t="s">
        <v>902</v>
      </c>
    </row>
    <row r="63" spans="1:14" ht="15.6" hidden="1">
      <c r="A63" s="113">
        <v>52</v>
      </c>
      <c r="B63" s="25" t="s">
        <v>342</v>
      </c>
      <c r="C63" s="6" t="s">
        <v>903</v>
      </c>
      <c r="D63" s="6" t="s">
        <v>904</v>
      </c>
      <c r="E63" s="6" t="s">
        <v>905</v>
      </c>
      <c r="F63" s="8">
        <v>40106</v>
      </c>
      <c r="G63" s="6" t="s">
        <v>25</v>
      </c>
      <c r="H63" s="57" t="s">
        <v>25</v>
      </c>
      <c r="I63" s="57" t="s">
        <v>25</v>
      </c>
      <c r="J63" s="12" t="s">
        <v>864</v>
      </c>
      <c r="K63" s="7">
        <v>9</v>
      </c>
      <c r="L63" s="5"/>
      <c r="M63" s="5" t="s">
        <v>38</v>
      </c>
      <c r="N63" s="9" t="s">
        <v>902</v>
      </c>
    </row>
    <row r="64" spans="1:14" ht="15.6" hidden="1">
      <c r="A64" s="113">
        <v>53</v>
      </c>
      <c r="B64" s="25" t="s">
        <v>342</v>
      </c>
      <c r="C64" s="19" t="s">
        <v>906</v>
      </c>
      <c r="D64" s="19" t="s">
        <v>907</v>
      </c>
      <c r="E64" s="19" t="s">
        <v>908</v>
      </c>
      <c r="F64" s="15">
        <v>40311</v>
      </c>
      <c r="G64" s="19" t="s">
        <v>25</v>
      </c>
      <c r="H64" s="56" t="s">
        <v>25</v>
      </c>
      <c r="I64" s="56" t="s">
        <v>25</v>
      </c>
      <c r="J64" s="118" t="s">
        <v>864</v>
      </c>
      <c r="K64" s="5">
        <v>9</v>
      </c>
      <c r="L64" s="5"/>
      <c r="M64" s="5" t="s">
        <v>38</v>
      </c>
      <c r="N64" s="19" t="s">
        <v>902</v>
      </c>
    </row>
    <row r="65" spans="1:14" ht="15.6" hidden="1">
      <c r="A65" s="113">
        <v>54</v>
      </c>
      <c r="B65" s="25" t="s">
        <v>342</v>
      </c>
      <c r="C65" s="111" t="s">
        <v>954</v>
      </c>
      <c r="D65" s="111" t="s">
        <v>200</v>
      </c>
      <c r="E65" s="29" t="s">
        <v>1044</v>
      </c>
      <c r="F65" s="194">
        <v>40250</v>
      </c>
      <c r="G65" s="75" t="s">
        <v>25</v>
      </c>
      <c r="H65" s="167" t="s">
        <v>25</v>
      </c>
      <c r="I65" s="167" t="s">
        <v>25</v>
      </c>
      <c r="J65" s="25" t="s">
        <v>1228</v>
      </c>
      <c r="K65" s="11" t="s">
        <v>151</v>
      </c>
      <c r="L65" s="5"/>
      <c r="M65" s="5" t="s">
        <v>38</v>
      </c>
      <c r="N65" s="19" t="s">
        <v>1230</v>
      </c>
    </row>
    <row r="66" spans="1:14" ht="15.6" hidden="1">
      <c r="A66" s="113">
        <v>55</v>
      </c>
      <c r="B66" s="25" t="s">
        <v>342</v>
      </c>
      <c r="C66" s="163" t="s">
        <v>1263</v>
      </c>
      <c r="D66" s="163" t="s">
        <v>261</v>
      </c>
      <c r="E66" s="20" t="s">
        <v>51</v>
      </c>
      <c r="F66" s="160">
        <v>40308</v>
      </c>
      <c r="G66" s="75" t="s">
        <v>25</v>
      </c>
      <c r="H66" s="167" t="s">
        <v>25</v>
      </c>
      <c r="I66" s="167" t="s">
        <v>25</v>
      </c>
      <c r="J66" s="25" t="s">
        <v>1228</v>
      </c>
      <c r="K66" s="7" t="s">
        <v>1264</v>
      </c>
      <c r="L66" s="5"/>
      <c r="M66" s="5" t="s">
        <v>38</v>
      </c>
      <c r="N66" s="19" t="s">
        <v>1230</v>
      </c>
    </row>
    <row r="67" spans="1:14" ht="15.6" hidden="1">
      <c r="A67" s="113">
        <v>56</v>
      </c>
      <c r="B67" s="25" t="s">
        <v>342</v>
      </c>
      <c r="C67" s="111" t="s">
        <v>1293</v>
      </c>
      <c r="D67" s="111" t="s">
        <v>149</v>
      </c>
      <c r="E67" s="111" t="s">
        <v>508</v>
      </c>
      <c r="F67" s="15">
        <v>40516</v>
      </c>
      <c r="G67" s="75" t="s">
        <v>25</v>
      </c>
      <c r="H67" s="167" t="s">
        <v>25</v>
      </c>
      <c r="I67" s="167" t="s">
        <v>25</v>
      </c>
      <c r="J67" s="66" t="s">
        <v>1267</v>
      </c>
      <c r="K67" s="11" t="s">
        <v>1291</v>
      </c>
      <c r="L67" s="5"/>
      <c r="M67" s="5" t="s">
        <v>38</v>
      </c>
      <c r="N67" s="19" t="s">
        <v>1292</v>
      </c>
    </row>
    <row r="68" spans="1:14" ht="15.6" hidden="1">
      <c r="A68" s="113">
        <v>57</v>
      </c>
      <c r="B68" s="25" t="s">
        <v>342</v>
      </c>
      <c r="C68" s="111" t="s">
        <v>1293</v>
      </c>
      <c r="D68" s="111" t="s">
        <v>418</v>
      </c>
      <c r="E68" s="111" t="s">
        <v>508</v>
      </c>
      <c r="F68" s="15">
        <v>40516</v>
      </c>
      <c r="G68" s="75" t="s">
        <v>25</v>
      </c>
      <c r="H68" s="167" t="s">
        <v>25</v>
      </c>
      <c r="I68" s="167" t="s">
        <v>25</v>
      </c>
      <c r="J68" s="66" t="s">
        <v>1267</v>
      </c>
      <c r="K68" s="7" t="s">
        <v>1291</v>
      </c>
      <c r="L68" s="5"/>
      <c r="M68" s="5" t="s">
        <v>38</v>
      </c>
      <c r="N68" s="9" t="s">
        <v>1292</v>
      </c>
    </row>
    <row r="69" spans="1:14" ht="15.6" hidden="1">
      <c r="A69" s="113">
        <v>58</v>
      </c>
      <c r="B69" s="25" t="s">
        <v>342</v>
      </c>
      <c r="C69" s="137" t="s">
        <v>1388</v>
      </c>
      <c r="D69" s="137" t="s">
        <v>1389</v>
      </c>
      <c r="E69" s="137" t="s">
        <v>1390</v>
      </c>
      <c r="F69" s="138">
        <v>40426</v>
      </c>
      <c r="G69" s="75" t="s">
        <v>25</v>
      </c>
      <c r="H69" s="167" t="s">
        <v>25</v>
      </c>
      <c r="I69" s="167" t="s">
        <v>25</v>
      </c>
      <c r="J69" s="127" t="str">
        <f>'[1]10 класс (девушки)'!$J$11</f>
        <v>РГИ им. Альмухамет</v>
      </c>
      <c r="K69" s="129">
        <v>9</v>
      </c>
      <c r="L69" s="134"/>
      <c r="M69" s="131" t="s">
        <v>38</v>
      </c>
      <c r="N69" s="69" t="str">
        <f>'[1]8 класс  (девушки)'!$N$13</f>
        <v>Ситников Олег Алексеевич</v>
      </c>
    </row>
    <row r="70" spans="1:14" ht="15.6" hidden="1">
      <c r="A70" s="113">
        <v>59</v>
      </c>
      <c r="B70" s="25" t="s">
        <v>342</v>
      </c>
      <c r="C70" s="69" t="s">
        <v>1428</v>
      </c>
      <c r="D70" s="69" t="s">
        <v>404</v>
      </c>
      <c r="E70" s="69" t="s">
        <v>123</v>
      </c>
      <c r="F70" s="169">
        <v>40296</v>
      </c>
      <c r="G70" s="66" t="s">
        <v>25</v>
      </c>
      <c r="H70" s="486" t="s">
        <v>25</v>
      </c>
      <c r="I70" s="486" t="s">
        <v>25</v>
      </c>
      <c r="J70" s="273" t="s">
        <v>1421</v>
      </c>
      <c r="K70" s="247" t="s">
        <v>820</v>
      </c>
      <c r="L70" s="108"/>
      <c r="M70" s="131" t="s">
        <v>38</v>
      </c>
      <c r="N70" s="107" t="s">
        <v>1422</v>
      </c>
    </row>
  </sheetData>
  <autoFilter ref="C11:N70" xr:uid="{DDB06F82-CD67-4C5A-86B5-7CE97C8F6468}">
    <filterColumn colId="7">
      <filters>
        <filter val="МАОУ Школа №49"/>
      </filters>
    </filterColumn>
    <sortState xmlns:xlrd2="http://schemas.microsoft.com/office/spreadsheetml/2017/richdata2" ref="C12:N70">
      <sortCondition descending="1" ref="L11:L70"/>
    </sortState>
  </autoFilter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" xr:uid="{C6BFBC27-E225-4000-B63C-07B7CEA112A1}"/>
    <dataValidation operator="equal" allowBlank="1" showInputMessage="1" showErrorMessage="1" sqref="J12:J13 J17" xr:uid="{3D39F945-9309-4093-BD1D-36FE82B7EB5F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D09A3-3D10-4BAB-BF90-E3F803306A33}">
  <sheetPr filterMode="1"/>
  <dimension ref="A2:R87"/>
  <sheetViews>
    <sheetView tabSelected="1" topLeftCell="A10" zoomScale="90" zoomScaleNormal="90" workbookViewId="0">
      <selection activeCell="E65" sqref="E65"/>
    </sheetView>
  </sheetViews>
  <sheetFormatPr defaultRowHeight="13.2"/>
  <cols>
    <col min="1" max="1" width="5.5546875" style="4" customWidth="1"/>
    <col min="2" max="2" width="15.6640625" customWidth="1"/>
    <col min="3" max="3" width="22.109375" style="4" customWidth="1"/>
    <col min="4" max="4" width="13.44140625" style="4" customWidth="1"/>
    <col min="5" max="5" width="18.33203125" style="4" customWidth="1"/>
    <col min="6" max="6" width="13.109375" style="3" customWidth="1"/>
    <col min="7" max="7" width="16.5546875" style="3" customWidth="1"/>
    <col min="8" max="8" width="20.44140625" style="54" customWidth="1"/>
    <col min="9" max="9" width="11.6640625" style="54" customWidth="1"/>
    <col min="10" max="10" width="20.88671875" style="3" customWidth="1"/>
    <col min="11" max="11" width="8.88671875" style="4" customWidth="1"/>
    <col min="12" max="12" width="13.6640625" style="4" customWidth="1"/>
    <col min="13" max="13" width="12.33203125" style="4" customWidth="1"/>
    <col min="14" max="14" width="38.109375" style="3" customWidth="1"/>
  </cols>
  <sheetData>
    <row r="2" spans="1:18">
      <c r="A2" s="494" t="s">
        <v>21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8">
      <c r="A3" s="495"/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</row>
    <row r="4" spans="1:18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</row>
    <row r="5" spans="1:18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495"/>
      <c r="L5" s="495"/>
      <c r="M5" s="495"/>
      <c r="N5" s="495"/>
    </row>
    <row r="6" spans="1:18" ht="15.6">
      <c r="A6" s="496" t="s">
        <v>10</v>
      </c>
      <c r="B6" s="496"/>
      <c r="C6" s="43"/>
    </row>
    <row r="7" spans="1:18" ht="15.6">
      <c r="A7" s="497" t="s">
        <v>11</v>
      </c>
      <c r="B7" s="497"/>
      <c r="C7" s="14" t="s">
        <v>15</v>
      </c>
    </row>
    <row r="8" spans="1:18" ht="15.6">
      <c r="A8" s="497" t="s">
        <v>12</v>
      </c>
      <c r="B8" s="497"/>
      <c r="C8" s="14">
        <v>11</v>
      </c>
    </row>
    <row r="9" spans="1:18" ht="15.6">
      <c r="A9" s="498" t="s">
        <v>13</v>
      </c>
      <c r="B9" s="497"/>
      <c r="C9" s="37"/>
      <c r="O9" s="14"/>
      <c r="P9" s="14"/>
      <c r="Q9" s="31"/>
      <c r="R9" s="31"/>
    </row>
    <row r="10" spans="1:18" ht="15.6">
      <c r="O10" s="24"/>
      <c r="P10" s="14"/>
      <c r="Q10" s="31"/>
      <c r="R10" s="31"/>
    </row>
    <row r="11" spans="1:18" ht="82.8">
      <c r="A11" s="1" t="s">
        <v>3</v>
      </c>
      <c r="B11" s="1" t="s">
        <v>4</v>
      </c>
      <c r="C11" s="1" t="s">
        <v>0</v>
      </c>
      <c r="D11" s="1" t="s">
        <v>1</v>
      </c>
      <c r="E11" s="1" t="s">
        <v>2</v>
      </c>
      <c r="F11" s="1" t="s">
        <v>5</v>
      </c>
      <c r="G11" s="1" t="s">
        <v>18</v>
      </c>
      <c r="H11" s="227" t="s">
        <v>16</v>
      </c>
      <c r="I11" s="227" t="s">
        <v>17</v>
      </c>
      <c r="J11" s="1" t="s">
        <v>6</v>
      </c>
      <c r="K11" s="2" t="s">
        <v>8</v>
      </c>
      <c r="L11" s="1" t="s">
        <v>7</v>
      </c>
      <c r="M11" s="1" t="s">
        <v>14</v>
      </c>
      <c r="N11" s="1" t="s">
        <v>9</v>
      </c>
      <c r="O11" s="14"/>
      <c r="P11" s="14"/>
      <c r="Q11" s="31"/>
      <c r="R11" s="31"/>
    </row>
    <row r="12" spans="1:18" ht="15.6" hidden="1">
      <c r="A12" s="113"/>
      <c r="B12" s="29" t="s">
        <v>342</v>
      </c>
      <c r="C12" s="25" t="s">
        <v>1220</v>
      </c>
      <c r="D12" s="19" t="s">
        <v>72</v>
      </c>
      <c r="E12" s="19" t="s">
        <v>1221</v>
      </c>
      <c r="F12" s="40">
        <v>40320</v>
      </c>
      <c r="G12" s="19" t="s">
        <v>25</v>
      </c>
      <c r="H12" s="56" t="s">
        <v>25</v>
      </c>
      <c r="I12" s="56" t="s">
        <v>25</v>
      </c>
      <c r="J12" s="19" t="s">
        <v>1080</v>
      </c>
      <c r="K12" s="206" t="s">
        <v>1222</v>
      </c>
      <c r="L12" s="5">
        <v>91.6</v>
      </c>
      <c r="M12" s="44" t="s">
        <v>1445</v>
      </c>
      <c r="N12" s="25" t="s">
        <v>1081</v>
      </c>
      <c r="O12" s="31"/>
      <c r="P12" s="14"/>
      <c r="Q12" s="31"/>
      <c r="R12" s="31"/>
    </row>
    <row r="13" spans="1:18" ht="15.6" hidden="1">
      <c r="A13" s="113"/>
      <c r="B13" s="25" t="s">
        <v>342</v>
      </c>
      <c r="C13" s="147" t="s">
        <v>691</v>
      </c>
      <c r="D13" s="147" t="s">
        <v>149</v>
      </c>
      <c r="E13" s="147" t="s">
        <v>147</v>
      </c>
      <c r="F13" s="148">
        <v>40431</v>
      </c>
      <c r="G13" s="19" t="s">
        <v>25</v>
      </c>
      <c r="H13" s="56" t="s">
        <v>25</v>
      </c>
      <c r="I13" s="56" t="s">
        <v>25</v>
      </c>
      <c r="J13" s="29" t="s">
        <v>606</v>
      </c>
      <c r="K13" s="307" t="s">
        <v>151</v>
      </c>
      <c r="L13" s="5">
        <v>85.6</v>
      </c>
      <c r="M13" s="11" t="s">
        <v>1444</v>
      </c>
      <c r="N13" s="146" t="s">
        <v>617</v>
      </c>
      <c r="O13" s="14"/>
      <c r="P13" s="14"/>
      <c r="Q13" s="31"/>
      <c r="R13" s="31"/>
    </row>
    <row r="14" spans="1:18" ht="15.6" hidden="1">
      <c r="A14" s="113"/>
      <c r="B14" s="29" t="s">
        <v>342</v>
      </c>
      <c r="C14" s="25" t="s">
        <v>1223</v>
      </c>
      <c r="D14" s="19" t="s">
        <v>1224</v>
      </c>
      <c r="E14" s="19" t="s">
        <v>1083</v>
      </c>
      <c r="F14" s="16">
        <v>40362</v>
      </c>
      <c r="G14" s="19" t="s">
        <v>25</v>
      </c>
      <c r="H14" s="56" t="s">
        <v>25</v>
      </c>
      <c r="I14" s="56" t="s">
        <v>25</v>
      </c>
      <c r="J14" s="19" t="s">
        <v>1080</v>
      </c>
      <c r="K14" s="206" t="s">
        <v>1222</v>
      </c>
      <c r="L14" s="13">
        <v>84.1</v>
      </c>
      <c r="M14" s="11" t="s">
        <v>1444</v>
      </c>
      <c r="N14" s="25" t="s">
        <v>1081</v>
      </c>
      <c r="O14" s="33"/>
      <c r="P14" s="14"/>
      <c r="Q14" s="31"/>
      <c r="R14" s="31"/>
    </row>
    <row r="15" spans="1:18" ht="15.6" hidden="1">
      <c r="A15" s="113"/>
      <c r="B15" s="25" t="s">
        <v>342</v>
      </c>
      <c r="C15" s="144" t="s">
        <v>693</v>
      </c>
      <c r="D15" s="144" t="s">
        <v>30</v>
      </c>
      <c r="E15" s="144" t="s">
        <v>694</v>
      </c>
      <c r="F15" s="145">
        <v>40338</v>
      </c>
      <c r="G15" s="19" t="s">
        <v>25</v>
      </c>
      <c r="H15" s="56" t="s">
        <v>25</v>
      </c>
      <c r="I15" s="56" t="s">
        <v>25</v>
      </c>
      <c r="J15" s="29" t="s">
        <v>606</v>
      </c>
      <c r="K15" s="305" t="s">
        <v>151</v>
      </c>
      <c r="L15" s="5">
        <v>78.900000000000006</v>
      </c>
      <c r="M15" s="11" t="s">
        <v>1444</v>
      </c>
      <c r="N15" s="146" t="s">
        <v>617</v>
      </c>
      <c r="O15" s="32"/>
      <c r="P15" s="14"/>
      <c r="Q15" s="31"/>
      <c r="R15" s="31"/>
    </row>
    <row r="16" spans="1:18" ht="15.6" hidden="1">
      <c r="A16" s="113"/>
      <c r="B16" s="29" t="s">
        <v>342</v>
      </c>
      <c r="C16" s="19" t="s">
        <v>960</v>
      </c>
      <c r="D16" s="19" t="s">
        <v>961</v>
      </c>
      <c r="E16" s="19" t="s">
        <v>511</v>
      </c>
      <c r="F16" s="63">
        <v>40313</v>
      </c>
      <c r="G16" s="29" t="s">
        <v>25</v>
      </c>
      <c r="H16" s="57" t="s">
        <v>25</v>
      </c>
      <c r="I16" s="57" t="s">
        <v>25</v>
      </c>
      <c r="J16" s="19" t="s">
        <v>909</v>
      </c>
      <c r="K16" s="206" t="s">
        <v>307</v>
      </c>
      <c r="L16" s="7">
        <v>71.400000000000006</v>
      </c>
      <c r="M16" s="11" t="s">
        <v>1444</v>
      </c>
      <c r="N16" s="19" t="s">
        <v>910</v>
      </c>
      <c r="O16" s="33"/>
      <c r="P16" s="14"/>
      <c r="Q16" s="31"/>
      <c r="R16" s="31"/>
    </row>
    <row r="17" spans="1:18" ht="15.6" hidden="1">
      <c r="A17" s="113"/>
      <c r="B17" s="25" t="s">
        <v>342</v>
      </c>
      <c r="C17" s="20" t="s">
        <v>555</v>
      </c>
      <c r="D17" s="20" t="s">
        <v>183</v>
      </c>
      <c r="E17" s="20" t="s">
        <v>433</v>
      </c>
      <c r="F17" s="15">
        <v>40387</v>
      </c>
      <c r="G17" s="19" t="s">
        <v>25</v>
      </c>
      <c r="H17" s="56" t="s">
        <v>25</v>
      </c>
      <c r="I17" s="56" t="s">
        <v>25</v>
      </c>
      <c r="J17" s="19" t="s">
        <v>504</v>
      </c>
      <c r="K17" s="175">
        <v>9</v>
      </c>
      <c r="L17" s="309">
        <v>67.7</v>
      </c>
      <c r="M17" s="11" t="s">
        <v>1444</v>
      </c>
      <c r="N17" s="21" t="s">
        <v>519</v>
      </c>
      <c r="O17" s="33"/>
      <c r="P17" s="14"/>
      <c r="Q17" s="31"/>
      <c r="R17" s="31"/>
    </row>
    <row r="18" spans="1:18" ht="15.6" hidden="1">
      <c r="A18" s="113"/>
      <c r="B18" s="29" t="s">
        <v>342</v>
      </c>
      <c r="C18" s="20" t="s">
        <v>206</v>
      </c>
      <c r="D18" s="20" t="s">
        <v>207</v>
      </c>
      <c r="E18" s="20" t="s">
        <v>184</v>
      </c>
      <c r="F18" s="59">
        <v>40490</v>
      </c>
      <c r="G18" s="20" t="s">
        <v>25</v>
      </c>
      <c r="H18" s="60" t="s">
        <v>25</v>
      </c>
      <c r="I18" s="60" t="s">
        <v>25</v>
      </c>
      <c r="J18" s="20" t="s">
        <v>190</v>
      </c>
      <c r="K18" s="306" t="s">
        <v>208</v>
      </c>
      <c r="L18" s="303">
        <v>67.3</v>
      </c>
      <c r="M18" s="11" t="s">
        <v>1444</v>
      </c>
      <c r="N18" s="22" t="s">
        <v>191</v>
      </c>
      <c r="O18" s="24"/>
      <c r="P18" s="14"/>
      <c r="Q18" s="31"/>
      <c r="R18" s="31"/>
    </row>
    <row r="19" spans="1:18" ht="15.6" hidden="1">
      <c r="A19" s="113"/>
      <c r="B19" s="29" t="s">
        <v>342</v>
      </c>
      <c r="C19" s="69" t="s">
        <v>1024</v>
      </c>
      <c r="D19" s="69" t="s">
        <v>1025</v>
      </c>
      <c r="E19" s="69" t="s">
        <v>427</v>
      </c>
      <c r="F19" s="169">
        <v>40225</v>
      </c>
      <c r="G19" s="29" t="s">
        <v>25</v>
      </c>
      <c r="H19" s="29" t="s">
        <v>25</v>
      </c>
      <c r="I19" s="29" t="s">
        <v>25</v>
      </c>
      <c r="J19" s="19" t="s">
        <v>966</v>
      </c>
      <c r="K19" s="190" t="s">
        <v>1018</v>
      </c>
      <c r="L19" s="141">
        <v>66.5</v>
      </c>
      <c r="M19" s="11" t="s">
        <v>1444</v>
      </c>
      <c r="N19" s="21" t="s">
        <v>967</v>
      </c>
      <c r="O19" s="31"/>
      <c r="P19" s="14"/>
      <c r="Q19" s="31"/>
      <c r="R19" s="31"/>
    </row>
    <row r="20" spans="1:18" ht="15.6" hidden="1">
      <c r="A20" s="113"/>
      <c r="B20" s="19" t="s">
        <v>342</v>
      </c>
      <c r="C20" s="19" t="s">
        <v>305</v>
      </c>
      <c r="D20" s="19" t="s">
        <v>306</v>
      </c>
      <c r="E20" s="19" t="s">
        <v>185</v>
      </c>
      <c r="F20" s="63"/>
      <c r="G20" s="9" t="s">
        <v>25</v>
      </c>
      <c r="H20" s="56" t="s">
        <v>25</v>
      </c>
      <c r="I20" s="56" t="s">
        <v>74</v>
      </c>
      <c r="J20" s="19" t="s">
        <v>294</v>
      </c>
      <c r="K20" s="325" t="s">
        <v>307</v>
      </c>
      <c r="L20" s="303">
        <v>66.2</v>
      </c>
      <c r="M20" s="11" t="s">
        <v>1444</v>
      </c>
      <c r="N20" s="21" t="s">
        <v>268</v>
      </c>
      <c r="O20" s="14"/>
      <c r="P20" s="14"/>
      <c r="Q20" s="31"/>
      <c r="R20" s="31"/>
    </row>
    <row r="21" spans="1:18" ht="15.6" hidden="1">
      <c r="A21" s="113"/>
      <c r="B21" s="29" t="s">
        <v>342</v>
      </c>
      <c r="C21" s="29" t="s">
        <v>789</v>
      </c>
      <c r="D21" s="29" t="s">
        <v>149</v>
      </c>
      <c r="E21" s="29" t="s">
        <v>287</v>
      </c>
      <c r="F21" s="26">
        <v>40527</v>
      </c>
      <c r="G21" s="29" t="s">
        <v>25</v>
      </c>
      <c r="H21" s="29" t="s">
        <v>25</v>
      </c>
      <c r="I21" s="29" t="s">
        <v>25</v>
      </c>
      <c r="J21" s="19" t="s">
        <v>718</v>
      </c>
      <c r="K21" s="206" t="s">
        <v>782</v>
      </c>
      <c r="L21" s="5">
        <v>64.400000000000006</v>
      </c>
      <c r="M21" s="11" t="s">
        <v>1444</v>
      </c>
      <c r="N21" s="19" t="s">
        <v>719</v>
      </c>
      <c r="O21" s="32"/>
      <c r="P21" s="14"/>
      <c r="Q21" s="31"/>
      <c r="R21" s="31"/>
    </row>
    <row r="22" spans="1:18" ht="15.6" hidden="1">
      <c r="A22" s="113"/>
      <c r="B22" s="19" t="s">
        <v>717</v>
      </c>
      <c r="C22" s="25" t="s">
        <v>1401</v>
      </c>
      <c r="D22" s="19" t="s">
        <v>946</v>
      </c>
      <c r="E22" s="19" t="s">
        <v>1218</v>
      </c>
      <c r="F22" s="16">
        <v>40511</v>
      </c>
      <c r="G22" s="29" t="s">
        <v>25</v>
      </c>
      <c r="H22" s="29" t="s">
        <v>25</v>
      </c>
      <c r="I22" s="29" t="s">
        <v>25</v>
      </c>
      <c r="J22" s="19" t="s">
        <v>1080</v>
      </c>
      <c r="K22" s="206" t="s">
        <v>1219</v>
      </c>
      <c r="L22" s="13">
        <v>64</v>
      </c>
      <c r="M22" s="11" t="s">
        <v>1444</v>
      </c>
      <c r="N22" s="25" t="s">
        <v>1081</v>
      </c>
      <c r="O22" s="14"/>
      <c r="P22" s="14"/>
      <c r="Q22" s="31"/>
      <c r="R22" s="31"/>
    </row>
    <row r="23" spans="1:18" s="53" customFormat="1" ht="15.6" hidden="1">
      <c r="A23" s="113"/>
      <c r="B23" s="25" t="s">
        <v>342</v>
      </c>
      <c r="C23" s="49" t="s">
        <v>556</v>
      </c>
      <c r="D23" s="49" t="s">
        <v>349</v>
      </c>
      <c r="E23" s="49" t="s">
        <v>557</v>
      </c>
      <c r="F23" s="50">
        <v>40378</v>
      </c>
      <c r="G23" s="19" t="s">
        <v>25</v>
      </c>
      <c r="H23" s="56" t="s">
        <v>25</v>
      </c>
      <c r="I23" s="56" t="s">
        <v>25</v>
      </c>
      <c r="J23" s="19" t="s">
        <v>504</v>
      </c>
      <c r="K23" s="206">
        <v>9</v>
      </c>
      <c r="L23" s="5">
        <v>61.4</v>
      </c>
      <c r="M23" s="11" t="s">
        <v>1444</v>
      </c>
      <c r="N23" s="19" t="s">
        <v>519</v>
      </c>
      <c r="O23" s="51"/>
      <c r="P23" s="52"/>
      <c r="Q23" s="51"/>
      <c r="R23" s="51"/>
    </row>
    <row r="24" spans="1:18" ht="15.6" hidden="1">
      <c r="A24" s="113"/>
      <c r="B24" s="29" t="s">
        <v>342</v>
      </c>
      <c r="C24" s="274" t="s">
        <v>1293</v>
      </c>
      <c r="D24" s="274" t="s">
        <v>418</v>
      </c>
      <c r="E24" s="111" t="s">
        <v>508</v>
      </c>
      <c r="F24" s="40">
        <v>40516</v>
      </c>
      <c r="G24" s="128" t="s">
        <v>25</v>
      </c>
      <c r="H24" s="128" t="s">
        <v>25</v>
      </c>
      <c r="I24" s="128" t="s">
        <v>25</v>
      </c>
      <c r="J24" s="66" t="s">
        <v>1267</v>
      </c>
      <c r="K24" s="207" t="s">
        <v>1291</v>
      </c>
      <c r="L24" s="5">
        <v>58.2</v>
      </c>
      <c r="M24" s="11" t="s">
        <v>1444</v>
      </c>
      <c r="N24" s="9" t="s">
        <v>1292</v>
      </c>
      <c r="O24" s="14"/>
      <c r="P24" s="14"/>
      <c r="Q24" s="31"/>
      <c r="R24" s="31"/>
    </row>
    <row r="25" spans="1:18" ht="15.6" hidden="1">
      <c r="A25" s="113"/>
      <c r="B25" s="47" t="s">
        <v>342</v>
      </c>
      <c r="C25" s="168" t="s">
        <v>1026</v>
      </c>
      <c r="D25" s="168" t="s">
        <v>153</v>
      </c>
      <c r="E25" s="168" t="s">
        <v>427</v>
      </c>
      <c r="F25" s="160">
        <v>40294</v>
      </c>
      <c r="G25" s="29" t="s">
        <v>25</v>
      </c>
      <c r="H25" s="29" t="s">
        <v>25</v>
      </c>
      <c r="I25" s="29" t="s">
        <v>25</v>
      </c>
      <c r="J25" s="19" t="s">
        <v>966</v>
      </c>
      <c r="K25" s="129" t="s">
        <v>1018</v>
      </c>
      <c r="L25" s="11">
        <v>55.6</v>
      </c>
      <c r="M25" s="11" t="s">
        <v>1444</v>
      </c>
      <c r="N25" s="19" t="s">
        <v>967</v>
      </c>
      <c r="O25" s="14"/>
      <c r="P25" s="14"/>
      <c r="Q25" s="31"/>
      <c r="R25" s="31"/>
    </row>
    <row r="26" spans="1:18" ht="15.6" hidden="1">
      <c r="A26" s="113"/>
      <c r="B26" s="19" t="s">
        <v>342</v>
      </c>
      <c r="C26" s="21" t="s">
        <v>1225</v>
      </c>
      <c r="D26" s="21" t="s">
        <v>30</v>
      </c>
      <c r="E26" s="21" t="s">
        <v>1226</v>
      </c>
      <c r="F26" s="83">
        <v>40410</v>
      </c>
      <c r="G26" s="19" t="s">
        <v>25</v>
      </c>
      <c r="H26" s="56" t="s">
        <v>25</v>
      </c>
      <c r="I26" s="56" t="s">
        <v>25</v>
      </c>
      <c r="J26" s="19" t="s">
        <v>1080</v>
      </c>
      <c r="K26" s="11" t="s">
        <v>1227</v>
      </c>
      <c r="L26" s="13">
        <v>54.5</v>
      </c>
      <c r="M26" s="11" t="s">
        <v>1444</v>
      </c>
      <c r="N26" s="25" t="s">
        <v>1081</v>
      </c>
      <c r="O26" s="33"/>
      <c r="P26" s="14"/>
      <c r="Q26" s="31"/>
      <c r="R26" s="31"/>
    </row>
    <row r="27" spans="1:18" ht="15.6" hidden="1">
      <c r="A27" s="113"/>
      <c r="B27" s="25" t="s">
        <v>342</v>
      </c>
      <c r="C27" s="80" t="s">
        <v>209</v>
      </c>
      <c r="D27" s="80" t="s">
        <v>72</v>
      </c>
      <c r="E27" s="80" t="s">
        <v>142</v>
      </c>
      <c r="F27" s="81">
        <v>40261</v>
      </c>
      <c r="G27" s="6" t="s">
        <v>25</v>
      </c>
      <c r="H27" s="57" t="s">
        <v>25</v>
      </c>
      <c r="I27" s="57" t="s">
        <v>25</v>
      </c>
      <c r="J27" s="6" t="s">
        <v>190</v>
      </c>
      <c r="K27" s="7" t="s">
        <v>208</v>
      </c>
      <c r="L27" s="5">
        <v>53.8</v>
      </c>
      <c r="M27" s="11" t="s">
        <v>1444</v>
      </c>
      <c r="N27" s="45" t="s">
        <v>191</v>
      </c>
      <c r="O27" s="33"/>
      <c r="P27" s="14"/>
      <c r="Q27" s="33"/>
      <c r="R27" s="33"/>
    </row>
    <row r="28" spans="1:18" ht="15.6" hidden="1">
      <c r="A28" s="113"/>
      <c r="B28" s="29" t="s">
        <v>342</v>
      </c>
      <c r="C28" s="248" t="s">
        <v>1027</v>
      </c>
      <c r="D28" s="154" t="s">
        <v>111</v>
      </c>
      <c r="E28" s="154" t="s">
        <v>1028</v>
      </c>
      <c r="F28" s="153">
        <v>40193</v>
      </c>
      <c r="G28" s="29" t="s">
        <v>25</v>
      </c>
      <c r="H28" s="29" t="s">
        <v>25</v>
      </c>
      <c r="I28" s="29" t="s">
        <v>25</v>
      </c>
      <c r="J28" s="19" t="s">
        <v>966</v>
      </c>
      <c r="K28" s="129" t="s">
        <v>1018</v>
      </c>
      <c r="L28" s="11">
        <v>51.2</v>
      </c>
      <c r="M28" s="11" t="s">
        <v>1444</v>
      </c>
      <c r="N28" s="19" t="s">
        <v>967</v>
      </c>
      <c r="O28" s="31"/>
      <c r="P28" s="14"/>
      <c r="Q28" s="33"/>
      <c r="R28" s="33"/>
    </row>
    <row r="29" spans="1:18" ht="15.6" hidden="1">
      <c r="A29" s="113"/>
      <c r="B29" s="25" t="s">
        <v>342</v>
      </c>
      <c r="C29" s="25" t="s">
        <v>152</v>
      </c>
      <c r="D29" s="25" t="s">
        <v>153</v>
      </c>
      <c r="E29" s="25" t="s">
        <v>154</v>
      </c>
      <c r="F29" s="15">
        <v>40388</v>
      </c>
      <c r="G29" s="19" t="s">
        <v>25</v>
      </c>
      <c r="H29" s="56" t="s">
        <v>25</v>
      </c>
      <c r="I29" s="56" t="s">
        <v>25</v>
      </c>
      <c r="J29" s="19" t="s">
        <v>26</v>
      </c>
      <c r="K29" s="11" t="s">
        <v>155</v>
      </c>
      <c r="L29" s="5">
        <v>50.8</v>
      </c>
      <c r="M29" s="11" t="s">
        <v>1444</v>
      </c>
      <c r="N29" s="19" t="s">
        <v>27</v>
      </c>
      <c r="O29" s="14"/>
      <c r="P29" s="34"/>
      <c r="Q29" s="35"/>
      <c r="R29" s="35"/>
    </row>
    <row r="30" spans="1:18" ht="15.6" hidden="1">
      <c r="B30" s="29" t="s">
        <v>342</v>
      </c>
      <c r="C30" s="274" t="s">
        <v>1293</v>
      </c>
      <c r="D30" s="274" t="s">
        <v>149</v>
      </c>
      <c r="E30" s="111" t="s">
        <v>508</v>
      </c>
      <c r="F30" s="40">
        <v>40516</v>
      </c>
      <c r="G30" s="128" t="s">
        <v>25</v>
      </c>
      <c r="H30" s="128" t="s">
        <v>25</v>
      </c>
      <c r="I30" s="128" t="s">
        <v>25</v>
      </c>
      <c r="J30" s="66" t="s">
        <v>1267</v>
      </c>
      <c r="K30" s="11" t="s">
        <v>1291</v>
      </c>
      <c r="L30" s="5">
        <v>50.6</v>
      </c>
      <c r="M30" s="11" t="s">
        <v>1444</v>
      </c>
      <c r="N30" s="19" t="s">
        <v>1292</v>
      </c>
    </row>
    <row r="31" spans="1:18" ht="15.6" hidden="1">
      <c r="B31" s="47" t="s">
        <v>342</v>
      </c>
      <c r="C31" s="9" t="s">
        <v>311</v>
      </c>
      <c r="D31" s="9" t="s">
        <v>254</v>
      </c>
      <c r="E31" s="9" t="s">
        <v>61</v>
      </c>
      <c r="F31" s="63"/>
      <c r="G31" s="9" t="s">
        <v>25</v>
      </c>
      <c r="H31" s="56" t="s">
        <v>25</v>
      </c>
      <c r="I31" s="56" t="s">
        <v>25</v>
      </c>
      <c r="J31" s="19" t="s">
        <v>294</v>
      </c>
      <c r="K31" s="5" t="s">
        <v>307</v>
      </c>
      <c r="L31" s="5">
        <v>48</v>
      </c>
      <c r="M31" s="11" t="s">
        <v>1444</v>
      </c>
      <c r="N31" s="19" t="s">
        <v>268</v>
      </c>
    </row>
    <row r="32" spans="1:18" ht="15.6" hidden="1">
      <c r="B32" s="29" t="s">
        <v>342</v>
      </c>
      <c r="C32" s="158" t="s">
        <v>412</v>
      </c>
      <c r="D32" s="19" t="s">
        <v>259</v>
      </c>
      <c r="E32" s="19" t="s">
        <v>119</v>
      </c>
      <c r="F32" s="125">
        <v>40358</v>
      </c>
      <c r="G32" s="19" t="s">
        <v>25</v>
      </c>
      <c r="H32" s="56" t="s">
        <v>25</v>
      </c>
      <c r="I32" s="56" t="s">
        <v>25</v>
      </c>
      <c r="J32" s="9" t="s">
        <v>344</v>
      </c>
      <c r="K32" s="11">
        <v>9</v>
      </c>
      <c r="L32" s="5">
        <v>43.5</v>
      </c>
      <c r="M32" s="11" t="s">
        <v>1444</v>
      </c>
      <c r="N32" s="19" t="s">
        <v>345</v>
      </c>
    </row>
    <row r="33" spans="2:14" ht="15.6" hidden="1">
      <c r="B33" s="100" t="s">
        <v>342</v>
      </c>
      <c r="C33" s="287" t="s">
        <v>411</v>
      </c>
      <c r="D33" s="126" t="s">
        <v>257</v>
      </c>
      <c r="E33" s="126" t="s">
        <v>76</v>
      </c>
      <c r="F33" s="295">
        <v>40346</v>
      </c>
      <c r="G33" s="100" t="s">
        <v>25</v>
      </c>
      <c r="H33" s="101" t="s">
        <v>25</v>
      </c>
      <c r="I33" s="56" t="s">
        <v>25</v>
      </c>
      <c r="J33" s="9" t="s">
        <v>344</v>
      </c>
      <c r="K33" s="11">
        <v>9</v>
      </c>
      <c r="L33" s="5">
        <v>43.3</v>
      </c>
      <c r="M33" s="11" t="s">
        <v>1444</v>
      </c>
      <c r="N33" s="19" t="s">
        <v>345</v>
      </c>
    </row>
    <row r="34" spans="2:14" ht="15.6" hidden="1">
      <c r="B34" s="19" t="s">
        <v>342</v>
      </c>
      <c r="C34" s="21" t="s">
        <v>1308</v>
      </c>
      <c r="D34" s="19" t="s">
        <v>1309</v>
      </c>
      <c r="E34" s="19" t="s">
        <v>716</v>
      </c>
      <c r="F34" s="40">
        <v>40575</v>
      </c>
      <c r="G34" s="19" t="s">
        <v>25</v>
      </c>
      <c r="H34" s="155" t="s">
        <v>25</v>
      </c>
      <c r="I34" s="155" t="s">
        <v>25</v>
      </c>
      <c r="J34" s="19" t="s">
        <v>1310</v>
      </c>
      <c r="K34" s="11" t="s">
        <v>1291</v>
      </c>
      <c r="L34" s="5">
        <v>43</v>
      </c>
      <c r="M34" s="11" t="s">
        <v>1444</v>
      </c>
      <c r="N34" s="19" t="s">
        <v>1296</v>
      </c>
    </row>
    <row r="35" spans="2:14" ht="15.6" hidden="1">
      <c r="B35" s="25" t="s">
        <v>342</v>
      </c>
      <c r="C35" s="19" t="s">
        <v>561</v>
      </c>
      <c r="D35" s="19" t="s">
        <v>88</v>
      </c>
      <c r="E35" s="19" t="s">
        <v>76</v>
      </c>
      <c r="F35" s="83">
        <v>40526</v>
      </c>
      <c r="G35" s="19" t="s">
        <v>25</v>
      </c>
      <c r="H35" s="56" t="s">
        <v>25</v>
      </c>
      <c r="I35" s="56" t="s">
        <v>25</v>
      </c>
      <c r="J35" s="19" t="s">
        <v>504</v>
      </c>
      <c r="K35" s="11">
        <v>9</v>
      </c>
      <c r="L35" s="13">
        <v>42.1</v>
      </c>
      <c r="M35" s="11" t="s">
        <v>1444</v>
      </c>
      <c r="N35" s="19" t="s">
        <v>519</v>
      </c>
    </row>
    <row r="36" spans="2:14" ht="15.6" hidden="1">
      <c r="B36" s="29" t="s">
        <v>342</v>
      </c>
      <c r="C36" s="21" t="s">
        <v>851</v>
      </c>
      <c r="D36" s="19" t="s">
        <v>60</v>
      </c>
      <c r="E36" s="19" t="s">
        <v>147</v>
      </c>
      <c r="F36" s="15">
        <v>40443</v>
      </c>
      <c r="G36" s="20" t="s">
        <v>25</v>
      </c>
      <c r="H36" s="20" t="s">
        <v>25</v>
      </c>
      <c r="I36" s="20" t="s">
        <v>25</v>
      </c>
      <c r="J36" s="127" t="s">
        <v>822</v>
      </c>
      <c r="K36" s="11" t="s">
        <v>307</v>
      </c>
      <c r="L36" s="11">
        <v>39.700000000000003</v>
      </c>
      <c r="M36" s="11" t="s">
        <v>1443</v>
      </c>
      <c r="N36" s="19" t="s">
        <v>823</v>
      </c>
    </row>
    <row r="37" spans="2:14" ht="16.2" hidden="1" thickBot="1">
      <c r="B37" s="19" t="s">
        <v>342</v>
      </c>
      <c r="C37" s="75" t="s">
        <v>1434</v>
      </c>
      <c r="D37" s="489" t="s">
        <v>1435</v>
      </c>
      <c r="E37" s="154" t="s">
        <v>76</v>
      </c>
      <c r="F37" s="153">
        <v>40200</v>
      </c>
      <c r="G37" s="128" t="s">
        <v>25</v>
      </c>
      <c r="H37" s="128" t="s">
        <v>25</v>
      </c>
      <c r="I37" s="128" t="s">
        <v>25</v>
      </c>
      <c r="J37" s="119" t="s">
        <v>1421</v>
      </c>
      <c r="K37" s="247" t="s">
        <v>1431</v>
      </c>
      <c r="L37" s="11">
        <v>39</v>
      </c>
      <c r="M37" s="11" t="s">
        <v>1443</v>
      </c>
      <c r="N37" s="234" t="s">
        <v>1432</v>
      </c>
    </row>
    <row r="38" spans="2:14" ht="15.6">
      <c r="B38" s="242" t="s">
        <v>342</v>
      </c>
      <c r="C38" s="270" t="s">
        <v>1458</v>
      </c>
      <c r="D38" s="248" t="s">
        <v>1460</v>
      </c>
      <c r="E38" s="248" t="s">
        <v>1460</v>
      </c>
      <c r="F38" s="153">
        <v>40420</v>
      </c>
      <c r="G38" s="128" t="s">
        <v>25</v>
      </c>
      <c r="H38" s="128" t="s">
        <v>25</v>
      </c>
      <c r="I38" s="128" t="s">
        <v>25</v>
      </c>
      <c r="J38" s="239" t="s">
        <v>1420</v>
      </c>
      <c r="K38" s="5">
        <v>9</v>
      </c>
      <c r="L38" s="113">
        <v>38.299999999999997</v>
      </c>
      <c r="M38" s="11" t="s">
        <v>1443</v>
      </c>
      <c r="N38" s="75" t="s">
        <v>1436</v>
      </c>
    </row>
    <row r="39" spans="2:14" ht="15.6">
      <c r="B39" s="47" t="s">
        <v>342</v>
      </c>
      <c r="C39" s="75" t="s">
        <v>1458</v>
      </c>
      <c r="D39" s="490" t="s">
        <v>1461</v>
      </c>
      <c r="E39" s="75" t="s">
        <v>1461</v>
      </c>
      <c r="F39" s="160">
        <v>40276</v>
      </c>
      <c r="G39" s="128" t="s">
        <v>25</v>
      </c>
      <c r="H39" s="128" t="s">
        <v>25</v>
      </c>
      <c r="I39" s="128" t="s">
        <v>25</v>
      </c>
      <c r="J39" s="239" t="s">
        <v>1420</v>
      </c>
      <c r="K39" s="5">
        <v>9</v>
      </c>
      <c r="L39" s="113">
        <v>36</v>
      </c>
      <c r="M39" s="11" t="s">
        <v>1443</v>
      </c>
      <c r="N39" s="64" t="s">
        <v>1442</v>
      </c>
    </row>
    <row r="40" spans="2:14" ht="15.6" hidden="1">
      <c r="B40" s="47" t="s">
        <v>342</v>
      </c>
      <c r="C40" s="20" t="s">
        <v>432</v>
      </c>
      <c r="D40" s="293" t="s">
        <v>273</v>
      </c>
      <c r="E40" s="20" t="s">
        <v>757</v>
      </c>
      <c r="F40" s="62">
        <v>40529</v>
      </c>
      <c r="G40" s="29" t="s">
        <v>25</v>
      </c>
      <c r="H40" s="29" t="s">
        <v>25</v>
      </c>
      <c r="I40" s="29" t="s">
        <v>25</v>
      </c>
      <c r="J40" s="9" t="s">
        <v>909</v>
      </c>
      <c r="K40" s="11" t="s">
        <v>307</v>
      </c>
      <c r="L40" s="13">
        <v>34.200000000000003</v>
      </c>
      <c r="M40" s="11" t="s">
        <v>1443</v>
      </c>
      <c r="N40" s="20" t="s">
        <v>910</v>
      </c>
    </row>
    <row r="41" spans="2:14" ht="15.6" hidden="1">
      <c r="B41" s="12" t="s">
        <v>342</v>
      </c>
      <c r="C41" s="19" t="s">
        <v>561</v>
      </c>
      <c r="D41" s="19" t="s">
        <v>88</v>
      </c>
      <c r="E41" s="19" t="s">
        <v>76</v>
      </c>
      <c r="F41" s="16">
        <v>40526</v>
      </c>
      <c r="G41" s="19" t="s">
        <v>25</v>
      </c>
      <c r="H41" s="56" t="s">
        <v>25</v>
      </c>
      <c r="I41" s="56" t="s">
        <v>25</v>
      </c>
      <c r="J41" s="19" t="s">
        <v>504</v>
      </c>
      <c r="K41" s="11">
        <v>9</v>
      </c>
      <c r="L41" s="13">
        <v>34</v>
      </c>
      <c r="M41" s="11" t="s">
        <v>1443</v>
      </c>
      <c r="N41" s="19" t="s">
        <v>519</v>
      </c>
    </row>
    <row r="42" spans="2:14" ht="15.6">
      <c r="B42" s="29" t="s">
        <v>342</v>
      </c>
      <c r="C42" s="75" t="s">
        <v>1455</v>
      </c>
      <c r="D42" s="66" t="s">
        <v>1452</v>
      </c>
      <c r="E42" s="66" t="s">
        <v>1463</v>
      </c>
      <c r="F42" s="160">
        <v>40401</v>
      </c>
      <c r="G42" s="128" t="s">
        <v>25</v>
      </c>
      <c r="H42" s="128" t="s">
        <v>25</v>
      </c>
      <c r="I42" s="128" t="s">
        <v>25</v>
      </c>
      <c r="J42" s="239" t="s">
        <v>1420</v>
      </c>
      <c r="K42" s="5">
        <v>9</v>
      </c>
      <c r="L42" s="113">
        <v>30.1</v>
      </c>
      <c r="M42" s="11" t="s">
        <v>1443</v>
      </c>
      <c r="N42" s="75" t="s">
        <v>1442</v>
      </c>
    </row>
    <row r="43" spans="2:14" ht="15.6">
      <c r="B43" s="47" t="s">
        <v>342</v>
      </c>
      <c r="C43" s="75" t="s">
        <v>1466</v>
      </c>
      <c r="D43" s="66" t="s">
        <v>1460</v>
      </c>
      <c r="E43" s="66" t="s">
        <v>1460</v>
      </c>
      <c r="F43" s="160">
        <v>40442</v>
      </c>
      <c r="G43" s="128" t="s">
        <v>25</v>
      </c>
      <c r="H43" s="128" t="s">
        <v>25</v>
      </c>
      <c r="I43" s="128" t="s">
        <v>25</v>
      </c>
      <c r="J43" s="239" t="s">
        <v>1420</v>
      </c>
      <c r="K43" s="5">
        <v>9</v>
      </c>
      <c r="L43" s="113">
        <v>29.3</v>
      </c>
      <c r="M43" s="11" t="s">
        <v>1443</v>
      </c>
      <c r="N43" s="75" t="s">
        <v>1442</v>
      </c>
    </row>
    <row r="44" spans="2:14" ht="15.6" hidden="1">
      <c r="B44" s="47" t="s">
        <v>342</v>
      </c>
      <c r="C44" s="80" t="s">
        <v>553</v>
      </c>
      <c r="D44" s="80" t="s">
        <v>554</v>
      </c>
      <c r="E44" s="80" t="s">
        <v>158</v>
      </c>
      <c r="F44" s="81">
        <v>40533</v>
      </c>
      <c r="G44" s="19" t="s">
        <v>25</v>
      </c>
      <c r="H44" s="56" t="s">
        <v>25</v>
      </c>
      <c r="I44" s="56" t="s">
        <v>25</v>
      </c>
      <c r="J44" s="19" t="s">
        <v>504</v>
      </c>
      <c r="K44" s="11">
        <v>9</v>
      </c>
      <c r="L44" s="5">
        <v>29</v>
      </c>
      <c r="M44" s="11" t="s">
        <v>1443</v>
      </c>
      <c r="N44" s="19" t="s">
        <v>519</v>
      </c>
    </row>
    <row r="45" spans="2:14" ht="15.6">
      <c r="B45" s="156" t="s">
        <v>342</v>
      </c>
      <c r="C45" s="270" t="s">
        <v>1458</v>
      </c>
      <c r="D45" s="270" t="s">
        <v>1458</v>
      </c>
      <c r="E45" s="270" t="s">
        <v>1458</v>
      </c>
      <c r="F45" s="492">
        <v>40396</v>
      </c>
      <c r="G45" s="244" t="s">
        <v>25</v>
      </c>
      <c r="H45" s="128" t="s">
        <v>25</v>
      </c>
      <c r="I45" s="128" t="s">
        <v>74</v>
      </c>
      <c r="J45" s="239" t="s">
        <v>1420</v>
      </c>
      <c r="K45" s="5">
        <v>9</v>
      </c>
      <c r="L45" s="113">
        <v>25</v>
      </c>
      <c r="M45" s="11" t="s">
        <v>1443</v>
      </c>
      <c r="N45" s="75" t="s">
        <v>1442</v>
      </c>
    </row>
    <row r="46" spans="2:14" ht="15.6" hidden="1">
      <c r="B46" s="47" t="s">
        <v>342</v>
      </c>
      <c r="C46" s="19" t="s">
        <v>857</v>
      </c>
      <c r="D46" s="19" t="s">
        <v>858</v>
      </c>
      <c r="E46" s="19" t="s">
        <v>429</v>
      </c>
      <c r="F46" s="15">
        <v>40384</v>
      </c>
      <c r="G46" s="299" t="s">
        <v>25</v>
      </c>
      <c r="H46" s="299" t="s">
        <v>25</v>
      </c>
      <c r="I46" s="299" t="s">
        <v>25</v>
      </c>
      <c r="J46" s="127" t="s">
        <v>822</v>
      </c>
      <c r="K46" s="11" t="s">
        <v>307</v>
      </c>
      <c r="L46" s="39">
        <v>24.9</v>
      </c>
      <c r="M46" s="11" t="s">
        <v>1443</v>
      </c>
      <c r="N46" s="19" t="s">
        <v>823</v>
      </c>
    </row>
    <row r="47" spans="2:14" ht="15.6" hidden="1">
      <c r="B47" s="19" t="s">
        <v>342</v>
      </c>
      <c r="C47" s="25" t="s">
        <v>156</v>
      </c>
      <c r="D47" s="25" t="s">
        <v>157</v>
      </c>
      <c r="E47" s="25" t="s">
        <v>158</v>
      </c>
      <c r="F47" s="15">
        <v>40240</v>
      </c>
      <c r="G47" s="19" t="s">
        <v>25</v>
      </c>
      <c r="H47" s="56" t="s">
        <v>25</v>
      </c>
      <c r="I47" s="56" t="s">
        <v>25</v>
      </c>
      <c r="J47" s="19" t="s">
        <v>26</v>
      </c>
      <c r="K47" s="11" t="s">
        <v>151</v>
      </c>
      <c r="L47" s="5">
        <v>15.6</v>
      </c>
      <c r="M47" s="11" t="s">
        <v>1443</v>
      </c>
      <c r="N47" s="19" t="s">
        <v>27</v>
      </c>
    </row>
    <row r="48" spans="2:14" ht="15.6" hidden="1">
      <c r="B48" s="135" t="s">
        <v>342</v>
      </c>
      <c r="C48" s="487" t="s">
        <v>852</v>
      </c>
      <c r="D48" s="491" t="s">
        <v>853</v>
      </c>
      <c r="E48" s="491" t="s">
        <v>147</v>
      </c>
      <c r="F48" s="157">
        <v>40499</v>
      </c>
      <c r="G48" s="493" t="s">
        <v>25</v>
      </c>
      <c r="H48" s="20" t="s">
        <v>25</v>
      </c>
      <c r="I48" s="20" t="s">
        <v>25</v>
      </c>
      <c r="J48" s="127" t="s">
        <v>822</v>
      </c>
      <c r="K48" s="11" t="s">
        <v>854</v>
      </c>
      <c r="L48" s="11">
        <v>13.1</v>
      </c>
      <c r="M48" s="11" t="s">
        <v>1443</v>
      </c>
      <c r="N48" s="19" t="s">
        <v>823</v>
      </c>
    </row>
    <row r="49" spans="2:14" ht="15.6" hidden="1">
      <c r="B49" s="19" t="s">
        <v>342</v>
      </c>
      <c r="C49" s="488" t="s">
        <v>1429</v>
      </c>
      <c r="D49" s="245" t="s">
        <v>1430</v>
      </c>
      <c r="E49" s="233" t="s">
        <v>136</v>
      </c>
      <c r="F49" s="238">
        <v>40167</v>
      </c>
      <c r="G49" s="128" t="s">
        <v>25</v>
      </c>
      <c r="H49" s="128" t="s">
        <v>25</v>
      </c>
      <c r="I49" s="128" t="s">
        <v>25</v>
      </c>
      <c r="J49" s="239" t="s">
        <v>1421</v>
      </c>
      <c r="K49" s="237" t="s">
        <v>1431</v>
      </c>
      <c r="L49" s="246">
        <v>12.5</v>
      </c>
      <c r="M49" s="11" t="s">
        <v>1443</v>
      </c>
      <c r="N49" s="234" t="s">
        <v>1432</v>
      </c>
    </row>
    <row r="50" spans="2:14" ht="15.6" hidden="1">
      <c r="B50" s="47" t="s">
        <v>342</v>
      </c>
      <c r="C50" s="239" t="s">
        <v>1433</v>
      </c>
      <c r="D50" s="275" t="s">
        <v>144</v>
      </c>
      <c r="E50" s="239" t="s">
        <v>757</v>
      </c>
      <c r="F50" s="276">
        <v>40405</v>
      </c>
      <c r="G50" s="128" t="s">
        <v>25</v>
      </c>
      <c r="H50" s="128" t="s">
        <v>25</v>
      </c>
      <c r="I50" s="128" t="s">
        <v>25</v>
      </c>
      <c r="J50" s="235" t="s">
        <v>1421</v>
      </c>
      <c r="K50" s="236" t="s">
        <v>1431</v>
      </c>
      <c r="L50" s="108">
        <v>11.8</v>
      </c>
      <c r="M50" s="11" t="s">
        <v>1443</v>
      </c>
      <c r="N50" s="234" t="s">
        <v>1432</v>
      </c>
    </row>
    <row r="51" spans="2:14" ht="15.6" hidden="1">
      <c r="B51" s="47" t="s">
        <v>342</v>
      </c>
      <c r="C51" s="80" t="s">
        <v>553</v>
      </c>
      <c r="D51" s="6" t="s">
        <v>554</v>
      </c>
      <c r="E51" s="6" t="s">
        <v>158</v>
      </c>
      <c r="F51" s="8">
        <v>40533</v>
      </c>
      <c r="G51" s="19" t="s">
        <v>25</v>
      </c>
      <c r="H51" s="56" t="s">
        <v>25</v>
      </c>
      <c r="I51" s="56" t="s">
        <v>25</v>
      </c>
      <c r="J51" s="19" t="s">
        <v>504</v>
      </c>
      <c r="K51" s="11">
        <v>9</v>
      </c>
      <c r="L51" s="5">
        <v>8.6999999999999993</v>
      </c>
      <c r="M51" s="11" t="s">
        <v>1443</v>
      </c>
      <c r="N51" s="19" t="s">
        <v>519</v>
      </c>
    </row>
    <row r="52" spans="2:14" ht="15.6" hidden="1">
      <c r="B52" s="29" t="s">
        <v>342</v>
      </c>
      <c r="C52" s="20" t="s">
        <v>1382</v>
      </c>
      <c r="D52" s="20" t="s">
        <v>1352</v>
      </c>
      <c r="E52" s="19" t="s">
        <v>82</v>
      </c>
      <c r="F52" s="15">
        <v>40235</v>
      </c>
      <c r="G52" s="69" t="s">
        <v>25</v>
      </c>
      <c r="H52" s="128" t="s">
        <v>25</v>
      </c>
      <c r="I52" s="128" t="s">
        <v>25</v>
      </c>
      <c r="J52" s="69" t="s">
        <v>1313</v>
      </c>
      <c r="K52" s="11">
        <v>9</v>
      </c>
      <c r="L52" s="46">
        <v>8.6999999999999993</v>
      </c>
      <c r="M52" s="11" t="s">
        <v>1443</v>
      </c>
      <c r="N52" s="19" t="str">
        <f>'[1]8 класс  (девушки)'!$N$13</f>
        <v>Ситников Олег Алексеевич</v>
      </c>
    </row>
    <row r="53" spans="2:14" ht="15.6" hidden="1">
      <c r="B53" s="25" t="s">
        <v>342</v>
      </c>
      <c r="C53" s="19" t="s">
        <v>1374</v>
      </c>
      <c r="D53" s="19" t="s">
        <v>157</v>
      </c>
      <c r="E53" s="19" t="s">
        <v>757</v>
      </c>
      <c r="F53" s="15">
        <v>40152</v>
      </c>
      <c r="G53" s="69" t="s">
        <v>25</v>
      </c>
      <c r="H53" s="128" t="s">
        <v>25</v>
      </c>
      <c r="I53" s="128" t="s">
        <v>25</v>
      </c>
      <c r="J53" s="69" t="s">
        <v>1313</v>
      </c>
      <c r="K53" s="5">
        <v>9</v>
      </c>
      <c r="L53" s="5">
        <v>8.1</v>
      </c>
      <c r="M53" s="11" t="s">
        <v>1443</v>
      </c>
      <c r="N53" s="19" t="str">
        <f>'[1]8 класс  (девушки)'!$N$13</f>
        <v>Ситников Олег Алексеевич</v>
      </c>
    </row>
    <row r="54" spans="2:14" ht="15.6" hidden="1">
      <c r="B54" s="25" t="s">
        <v>342</v>
      </c>
      <c r="C54" s="29" t="s">
        <v>787</v>
      </c>
      <c r="D54" s="29" t="s">
        <v>186</v>
      </c>
      <c r="E54" s="29" t="s">
        <v>577</v>
      </c>
      <c r="F54" s="26">
        <v>40292</v>
      </c>
      <c r="G54" s="29" t="s">
        <v>25</v>
      </c>
      <c r="H54" s="29" t="s">
        <v>25</v>
      </c>
      <c r="I54" s="29" t="s">
        <v>25</v>
      </c>
      <c r="J54" s="19" t="s">
        <v>718</v>
      </c>
      <c r="K54" s="5" t="s">
        <v>782</v>
      </c>
      <c r="L54" s="5">
        <v>7.5</v>
      </c>
      <c r="M54" s="11" t="s">
        <v>1443</v>
      </c>
      <c r="N54" s="19" t="s">
        <v>719</v>
      </c>
    </row>
    <row r="55" spans="2:14" ht="15.6" hidden="1">
      <c r="B55" s="19" t="s">
        <v>717</v>
      </c>
      <c r="C55" s="9" t="s">
        <v>1079</v>
      </c>
      <c r="D55" s="9" t="s">
        <v>1383</v>
      </c>
      <c r="E55" s="9" t="s">
        <v>539</v>
      </c>
      <c r="F55" s="10">
        <v>40195</v>
      </c>
      <c r="G55" s="69" t="s">
        <v>25</v>
      </c>
      <c r="H55" s="128" t="s">
        <v>25</v>
      </c>
      <c r="I55" s="128" t="s">
        <v>25</v>
      </c>
      <c r="J55" s="69" t="s">
        <v>1313</v>
      </c>
      <c r="K55" s="5">
        <v>9</v>
      </c>
      <c r="L55" s="5">
        <v>7.5</v>
      </c>
      <c r="M55" s="11" t="s">
        <v>1443</v>
      </c>
      <c r="N55" s="9" t="str">
        <f>'[1]8 класс  (девушки)'!$N$13</f>
        <v>Ситников Олег Алексеевич</v>
      </c>
    </row>
    <row r="56" spans="2:14" ht="15.6" hidden="1">
      <c r="B56" s="12" t="s">
        <v>342</v>
      </c>
      <c r="C56" s="19" t="s">
        <v>308</v>
      </c>
      <c r="D56" s="19" t="s">
        <v>309</v>
      </c>
      <c r="E56" s="19" t="s">
        <v>310</v>
      </c>
      <c r="F56" s="61"/>
      <c r="G56" s="9" t="s">
        <v>25</v>
      </c>
      <c r="H56" s="56" t="s">
        <v>25</v>
      </c>
      <c r="I56" s="56" t="s">
        <v>25</v>
      </c>
      <c r="J56" s="19" t="s">
        <v>294</v>
      </c>
      <c r="K56" s="5" t="s">
        <v>307</v>
      </c>
      <c r="L56" s="5">
        <v>6.8</v>
      </c>
      <c r="M56" s="11" t="s">
        <v>1443</v>
      </c>
      <c r="N56" s="19" t="s">
        <v>268</v>
      </c>
    </row>
    <row r="57" spans="2:14" ht="15.6" hidden="1">
      <c r="B57" s="28" t="s">
        <v>342</v>
      </c>
      <c r="C57" s="22" t="s">
        <v>555</v>
      </c>
      <c r="D57" s="22" t="s">
        <v>183</v>
      </c>
      <c r="E57" s="22" t="s">
        <v>433</v>
      </c>
      <c r="F57" s="23">
        <v>40387</v>
      </c>
      <c r="G57" s="21" t="s">
        <v>25</v>
      </c>
      <c r="H57" s="301" t="s">
        <v>25</v>
      </c>
      <c r="I57" s="301" t="s">
        <v>25</v>
      </c>
      <c r="J57" s="21" t="s">
        <v>504</v>
      </c>
      <c r="K57" s="141">
        <v>9</v>
      </c>
      <c r="L57" s="309">
        <v>6.8</v>
      </c>
      <c r="M57" s="11" t="s">
        <v>1443</v>
      </c>
      <c r="N57" s="21" t="s">
        <v>519</v>
      </c>
    </row>
    <row r="58" spans="2:14" ht="15.6" hidden="1">
      <c r="B58" s="28" t="s">
        <v>342</v>
      </c>
      <c r="C58" s="48" t="s">
        <v>556</v>
      </c>
      <c r="D58" s="48" t="s">
        <v>349</v>
      </c>
      <c r="E58" s="48" t="s">
        <v>557</v>
      </c>
      <c r="F58" s="296">
        <v>40378</v>
      </c>
      <c r="G58" s="21" t="s">
        <v>25</v>
      </c>
      <c r="H58" s="301" t="s">
        <v>25</v>
      </c>
      <c r="I58" s="301" t="s">
        <v>25</v>
      </c>
      <c r="J58" s="21" t="s">
        <v>504</v>
      </c>
      <c r="K58" s="141">
        <v>9</v>
      </c>
      <c r="L58" s="303">
        <v>6.8</v>
      </c>
      <c r="M58" s="11" t="s">
        <v>1443</v>
      </c>
      <c r="N58" s="21" t="s">
        <v>519</v>
      </c>
    </row>
    <row r="59" spans="2:14" ht="15.6" hidden="1">
      <c r="B59" s="28" t="s">
        <v>342</v>
      </c>
      <c r="C59" s="28" t="s">
        <v>1386</v>
      </c>
      <c r="D59" s="22" t="s">
        <v>1387</v>
      </c>
      <c r="E59" s="22" t="s">
        <v>185</v>
      </c>
      <c r="F59" s="23">
        <v>40280</v>
      </c>
      <c r="G59" s="139" t="s">
        <v>25</v>
      </c>
      <c r="H59" s="300" t="s">
        <v>25</v>
      </c>
      <c r="I59" s="300" t="s">
        <v>25</v>
      </c>
      <c r="J59" s="139" t="s">
        <v>1313</v>
      </c>
      <c r="K59" s="303">
        <v>9</v>
      </c>
      <c r="L59" s="309">
        <v>6.8</v>
      </c>
      <c r="M59" s="11" t="s">
        <v>1443</v>
      </c>
      <c r="N59" s="21" t="str">
        <f>'[1]8 класс  (девушки)'!$N$13</f>
        <v>Ситников Олег Алексеевич</v>
      </c>
    </row>
    <row r="60" spans="2:14" ht="15.6">
      <c r="B60" s="142" t="s">
        <v>342</v>
      </c>
      <c r="C60" s="154" t="s">
        <v>1453</v>
      </c>
      <c r="D60" s="248" t="s">
        <v>1463</v>
      </c>
      <c r="E60" s="248" t="s">
        <v>1461</v>
      </c>
      <c r="F60" s="153">
        <v>39916</v>
      </c>
      <c r="G60" s="300" t="s">
        <v>25</v>
      </c>
      <c r="H60" s="300" t="s">
        <v>25</v>
      </c>
      <c r="I60" s="300" t="s">
        <v>25</v>
      </c>
      <c r="J60" s="288" t="s">
        <v>1420</v>
      </c>
      <c r="K60" s="303">
        <v>9</v>
      </c>
      <c r="L60" s="310">
        <v>5.6</v>
      </c>
      <c r="M60" s="11" t="s">
        <v>1443</v>
      </c>
      <c r="N60" s="154" t="s">
        <v>1442</v>
      </c>
    </row>
    <row r="61" spans="2:14" ht="15.6">
      <c r="B61" s="286" t="s">
        <v>342</v>
      </c>
      <c r="C61" s="154" t="s">
        <v>1457</v>
      </c>
      <c r="D61" s="248" t="s">
        <v>1468</v>
      </c>
      <c r="E61" s="248" t="s">
        <v>1449</v>
      </c>
      <c r="F61" s="153">
        <v>40451</v>
      </c>
      <c r="G61" s="300" t="s">
        <v>25</v>
      </c>
      <c r="H61" s="300" t="s">
        <v>25</v>
      </c>
      <c r="I61" s="300" t="s">
        <v>25</v>
      </c>
      <c r="J61" s="288" t="s">
        <v>1420</v>
      </c>
      <c r="K61" s="303">
        <v>9</v>
      </c>
      <c r="L61" s="310">
        <v>5</v>
      </c>
      <c r="M61" s="11" t="s">
        <v>1443</v>
      </c>
      <c r="N61" s="154" t="s">
        <v>1442</v>
      </c>
    </row>
    <row r="62" spans="2:14" ht="15.6" hidden="1">
      <c r="B62" s="47" t="s">
        <v>342</v>
      </c>
      <c r="C62" s="152" t="s">
        <v>855</v>
      </c>
      <c r="D62" s="27" t="s">
        <v>834</v>
      </c>
      <c r="E62" s="27" t="s">
        <v>510</v>
      </c>
      <c r="F62" s="15">
        <v>40419</v>
      </c>
      <c r="G62" s="20" t="s">
        <v>25</v>
      </c>
      <c r="H62" s="20" t="s">
        <v>25</v>
      </c>
      <c r="I62" s="20" t="s">
        <v>25</v>
      </c>
      <c r="J62" s="127" t="s">
        <v>822</v>
      </c>
      <c r="K62" s="11" t="s">
        <v>854</v>
      </c>
      <c r="L62" s="11">
        <v>4.5999999999999996</v>
      </c>
      <c r="M62" s="11" t="s">
        <v>1443</v>
      </c>
      <c r="N62" s="19" t="s">
        <v>823</v>
      </c>
    </row>
    <row r="63" spans="2:14" ht="15.6" hidden="1">
      <c r="B63" s="19" t="s">
        <v>342</v>
      </c>
      <c r="C63" s="21" t="s">
        <v>799</v>
      </c>
      <c r="D63" s="19" t="s">
        <v>613</v>
      </c>
      <c r="E63" s="19" t="s">
        <v>82</v>
      </c>
      <c r="F63" s="40">
        <v>40228</v>
      </c>
      <c r="G63" s="19" t="s">
        <v>25</v>
      </c>
      <c r="H63" s="56" t="s">
        <v>25</v>
      </c>
      <c r="I63" s="56" t="s">
        <v>25</v>
      </c>
      <c r="J63" s="19" t="s">
        <v>790</v>
      </c>
      <c r="K63" s="11" t="s">
        <v>820</v>
      </c>
      <c r="L63" s="5">
        <v>4.3</v>
      </c>
      <c r="M63" s="11" t="s">
        <v>1443</v>
      </c>
      <c r="N63" s="19" t="s">
        <v>821</v>
      </c>
    </row>
    <row r="64" spans="2:14" ht="15.6" hidden="1">
      <c r="B64" s="25" t="s">
        <v>22</v>
      </c>
      <c r="C64" s="21" t="s">
        <v>1379</v>
      </c>
      <c r="D64" s="21" t="s">
        <v>1380</v>
      </c>
      <c r="E64" s="21" t="s">
        <v>1381</v>
      </c>
      <c r="F64" s="41">
        <v>40391</v>
      </c>
      <c r="G64" s="69" t="s">
        <v>25</v>
      </c>
      <c r="H64" s="128" t="s">
        <v>25</v>
      </c>
      <c r="I64" s="128" t="s">
        <v>25</v>
      </c>
      <c r="J64" s="69" t="s">
        <v>1313</v>
      </c>
      <c r="K64" s="141">
        <v>9</v>
      </c>
      <c r="L64" s="303">
        <v>4.3</v>
      </c>
      <c r="M64" s="11" t="s">
        <v>1443</v>
      </c>
      <c r="N64" s="21" t="str">
        <f>'[1]8 класс  (девушки)'!$N$13</f>
        <v>Ситников Олег Алексеевич</v>
      </c>
    </row>
    <row r="65" spans="2:14" ht="15.6">
      <c r="B65" s="25" t="s">
        <v>342</v>
      </c>
      <c r="C65" s="154" t="s">
        <v>1459</v>
      </c>
      <c r="D65" s="248" t="s">
        <v>1452</v>
      </c>
      <c r="E65" s="248" t="s">
        <v>1458</v>
      </c>
      <c r="F65" s="153">
        <v>40501</v>
      </c>
      <c r="G65" s="128" t="s">
        <v>25</v>
      </c>
      <c r="H65" s="128" t="s">
        <v>25</v>
      </c>
      <c r="I65" s="128" t="s">
        <v>25</v>
      </c>
      <c r="J65" s="239" t="s">
        <v>1420</v>
      </c>
      <c r="K65" s="303">
        <v>9</v>
      </c>
      <c r="L65" s="310">
        <v>3.7</v>
      </c>
      <c r="M65" s="11" t="s">
        <v>1443</v>
      </c>
      <c r="N65" s="154" t="s">
        <v>1442</v>
      </c>
    </row>
    <row r="66" spans="2:14" ht="15.6" hidden="1">
      <c r="B66" s="47" t="s">
        <v>342</v>
      </c>
      <c r="C66" s="28" t="s">
        <v>788</v>
      </c>
      <c r="D66" s="28" t="s">
        <v>68</v>
      </c>
      <c r="E66" s="28" t="s">
        <v>82</v>
      </c>
      <c r="F66" s="297">
        <v>40445</v>
      </c>
      <c r="G66" s="29" t="s">
        <v>25</v>
      </c>
      <c r="H66" s="29" t="s">
        <v>25</v>
      </c>
      <c r="I66" s="29" t="s">
        <v>25</v>
      </c>
      <c r="J66" s="19" t="s">
        <v>718</v>
      </c>
      <c r="K66" s="308" t="s">
        <v>782</v>
      </c>
      <c r="L66" s="303">
        <v>3.1</v>
      </c>
      <c r="M66" s="11" t="s">
        <v>1443</v>
      </c>
      <c r="N66" s="18" t="s">
        <v>719</v>
      </c>
    </row>
    <row r="67" spans="2:14" ht="15.6" hidden="1">
      <c r="B67" s="19" t="s">
        <v>717</v>
      </c>
      <c r="C67" s="19" t="s">
        <v>1373</v>
      </c>
      <c r="D67" s="120" t="s">
        <v>1036</v>
      </c>
      <c r="E67" s="21" t="s">
        <v>433</v>
      </c>
      <c r="F67" s="23">
        <v>40444</v>
      </c>
      <c r="G67" s="69" t="s">
        <v>25</v>
      </c>
      <c r="H67" s="128" t="s">
        <v>25</v>
      </c>
      <c r="I67" s="128" t="s">
        <v>25</v>
      </c>
      <c r="J67" s="69" t="s">
        <v>1313</v>
      </c>
      <c r="K67" s="5">
        <v>9</v>
      </c>
      <c r="L67" s="5">
        <v>3.1</v>
      </c>
      <c r="M67" s="11" t="s">
        <v>1443</v>
      </c>
      <c r="N67" s="19" t="str">
        <f>'[1]8 класс  (девушки)'!$N$13</f>
        <v>Ситников Олег Алексеевич</v>
      </c>
    </row>
    <row r="68" spans="2:14" ht="15.6" hidden="1">
      <c r="B68" s="25" t="s">
        <v>342</v>
      </c>
      <c r="C68" s="9" t="s">
        <v>1376</v>
      </c>
      <c r="D68" s="292" t="s">
        <v>1377</v>
      </c>
      <c r="E68" s="18" t="s">
        <v>198</v>
      </c>
      <c r="F68" s="23">
        <v>40514</v>
      </c>
      <c r="G68" s="69" t="s">
        <v>25</v>
      </c>
      <c r="H68" s="128" t="s">
        <v>25</v>
      </c>
      <c r="I68" s="128" t="s">
        <v>25</v>
      </c>
      <c r="J68" s="69" t="s">
        <v>1313</v>
      </c>
      <c r="K68" s="5">
        <v>9</v>
      </c>
      <c r="L68" s="44">
        <v>2.5</v>
      </c>
      <c r="M68" s="11" t="s">
        <v>1443</v>
      </c>
      <c r="N68" s="19" t="str">
        <f>'[1]8 класс  (девушки)'!$N$13</f>
        <v>Ситников Олег Алексеевич</v>
      </c>
    </row>
    <row r="69" spans="2:14" ht="15.6" hidden="1">
      <c r="B69" s="25" t="s">
        <v>342</v>
      </c>
      <c r="C69" s="6" t="s">
        <v>1371</v>
      </c>
      <c r="D69" s="317" t="s">
        <v>1372</v>
      </c>
      <c r="E69" s="80" t="s">
        <v>69</v>
      </c>
      <c r="F69" s="81">
        <v>40422</v>
      </c>
      <c r="G69" s="69" t="s">
        <v>25</v>
      </c>
      <c r="H69" s="128" t="s">
        <v>25</v>
      </c>
      <c r="I69" s="128" t="s">
        <v>25</v>
      </c>
      <c r="J69" s="69" t="s">
        <v>1313</v>
      </c>
      <c r="K69" s="7">
        <v>9</v>
      </c>
      <c r="L69" s="5">
        <v>0.1</v>
      </c>
      <c r="M69" s="5" t="s">
        <v>38</v>
      </c>
      <c r="N69" s="9" t="str">
        <f>'[1]8 класс  (девушки)'!$N$13</f>
        <v>Ситников Олег Алексеевич</v>
      </c>
    </row>
    <row r="70" spans="2:14" ht="15.6" hidden="1">
      <c r="B70" s="12" t="s">
        <v>342</v>
      </c>
      <c r="C70" s="25" t="s">
        <v>67</v>
      </c>
      <c r="D70" s="25" t="s">
        <v>139</v>
      </c>
      <c r="E70" s="25" t="s">
        <v>69</v>
      </c>
      <c r="F70" s="15">
        <v>40395</v>
      </c>
      <c r="G70" s="19" t="s">
        <v>25</v>
      </c>
      <c r="H70" s="56" t="s">
        <v>25</v>
      </c>
      <c r="I70" s="56" t="s">
        <v>25</v>
      </c>
      <c r="J70" s="19" t="s">
        <v>26</v>
      </c>
      <c r="K70" s="11" t="s">
        <v>151</v>
      </c>
      <c r="L70" s="113"/>
      <c r="M70" s="5" t="s">
        <v>38</v>
      </c>
      <c r="N70" s="19" t="s">
        <v>27</v>
      </c>
    </row>
    <row r="71" spans="2:14" ht="15.6" hidden="1">
      <c r="B71" s="29" t="s">
        <v>342</v>
      </c>
      <c r="C71" s="21" t="s">
        <v>470</v>
      </c>
      <c r="D71" s="19" t="s">
        <v>68</v>
      </c>
      <c r="E71" s="19" t="s">
        <v>29</v>
      </c>
      <c r="F71" s="15">
        <v>40335</v>
      </c>
      <c r="G71" s="19" t="s">
        <v>25</v>
      </c>
      <c r="H71" s="56" t="s">
        <v>25</v>
      </c>
      <c r="I71" s="56" t="s">
        <v>25</v>
      </c>
      <c r="J71" s="9" t="s">
        <v>420</v>
      </c>
      <c r="K71" s="11" t="s">
        <v>307</v>
      </c>
      <c r="L71" s="5"/>
      <c r="M71" s="5"/>
      <c r="N71" s="9" t="s">
        <v>459</v>
      </c>
    </row>
    <row r="72" spans="2:14" ht="15.6" hidden="1">
      <c r="B72" s="29" t="s">
        <v>342</v>
      </c>
      <c r="C72" s="21" t="s">
        <v>558</v>
      </c>
      <c r="D72" s="19" t="s">
        <v>186</v>
      </c>
      <c r="E72" s="19" t="s">
        <v>559</v>
      </c>
      <c r="F72" s="16">
        <v>40443</v>
      </c>
      <c r="G72" s="19" t="s">
        <v>25</v>
      </c>
      <c r="H72" s="56" t="s">
        <v>25</v>
      </c>
      <c r="I72" s="56" t="s">
        <v>25</v>
      </c>
      <c r="J72" s="19" t="s">
        <v>504</v>
      </c>
      <c r="K72" s="11">
        <v>9</v>
      </c>
      <c r="L72" s="13"/>
      <c r="M72" s="11"/>
      <c r="N72" s="19" t="s">
        <v>519</v>
      </c>
    </row>
    <row r="73" spans="2:14" ht="15.6" hidden="1">
      <c r="B73" s="29" t="s">
        <v>342</v>
      </c>
      <c r="C73" s="21" t="s">
        <v>560</v>
      </c>
      <c r="D73" s="19" t="s">
        <v>153</v>
      </c>
      <c r="E73" s="19" t="s">
        <v>510</v>
      </c>
      <c r="F73" s="16">
        <v>40220</v>
      </c>
      <c r="G73" s="19" t="s">
        <v>25</v>
      </c>
      <c r="H73" s="56" t="s">
        <v>25</v>
      </c>
      <c r="I73" s="56" t="s">
        <v>25</v>
      </c>
      <c r="J73" s="19" t="s">
        <v>504</v>
      </c>
      <c r="K73" s="11">
        <v>9</v>
      </c>
      <c r="L73" s="13"/>
      <c r="M73" s="11"/>
      <c r="N73" s="19" t="s">
        <v>519</v>
      </c>
    </row>
    <row r="74" spans="2:14" ht="15.6" hidden="1">
      <c r="B74" s="156" t="s">
        <v>342</v>
      </c>
      <c r="C74" s="79" t="s">
        <v>558</v>
      </c>
      <c r="D74" s="72" t="s">
        <v>186</v>
      </c>
      <c r="E74" s="72" t="s">
        <v>559</v>
      </c>
      <c r="F74" s="271">
        <v>40443</v>
      </c>
      <c r="G74" s="72" t="s">
        <v>25</v>
      </c>
      <c r="H74" s="73" t="s">
        <v>25</v>
      </c>
      <c r="I74" s="73" t="s">
        <v>25</v>
      </c>
      <c r="J74" s="72" t="s">
        <v>504</v>
      </c>
      <c r="K74" s="74">
        <v>9</v>
      </c>
      <c r="L74" s="272"/>
      <c r="M74" s="74"/>
      <c r="N74" s="72" t="s">
        <v>519</v>
      </c>
    </row>
    <row r="75" spans="2:14" ht="15.6" hidden="1">
      <c r="B75" s="156" t="s">
        <v>342</v>
      </c>
      <c r="C75" s="19" t="s">
        <v>560</v>
      </c>
      <c r="D75" s="19" t="s">
        <v>153</v>
      </c>
      <c r="E75" s="19" t="s">
        <v>510</v>
      </c>
      <c r="F75" s="16">
        <v>40220</v>
      </c>
      <c r="G75" s="72" t="s">
        <v>25</v>
      </c>
      <c r="H75" s="73" t="s">
        <v>25</v>
      </c>
      <c r="I75" s="73" t="s">
        <v>25</v>
      </c>
      <c r="J75" s="19" t="s">
        <v>504</v>
      </c>
      <c r="K75" s="74">
        <v>9</v>
      </c>
      <c r="L75" s="13"/>
      <c r="M75" s="11"/>
      <c r="N75" s="19" t="s">
        <v>519</v>
      </c>
    </row>
    <row r="76" spans="2:14" ht="15.6" hidden="1">
      <c r="B76" s="156" t="s">
        <v>342</v>
      </c>
      <c r="C76" s="144" t="s">
        <v>689</v>
      </c>
      <c r="D76" s="144" t="s">
        <v>194</v>
      </c>
      <c r="E76" s="144" t="s">
        <v>136</v>
      </c>
      <c r="F76" s="145">
        <v>40220</v>
      </c>
      <c r="G76" s="72" t="s">
        <v>25</v>
      </c>
      <c r="H76" s="73" t="s">
        <v>25</v>
      </c>
      <c r="I76" s="73" t="s">
        <v>25</v>
      </c>
      <c r="J76" s="29" t="s">
        <v>606</v>
      </c>
      <c r="K76" s="304" t="s">
        <v>151</v>
      </c>
      <c r="L76" s="5"/>
      <c r="M76" s="5"/>
      <c r="N76" s="146" t="s">
        <v>617</v>
      </c>
    </row>
    <row r="77" spans="2:14" ht="15.6" hidden="1">
      <c r="B77" s="156" t="s">
        <v>342</v>
      </c>
      <c r="C77" s="147" t="s">
        <v>610</v>
      </c>
      <c r="D77" s="147" t="s">
        <v>690</v>
      </c>
      <c r="E77" s="147" t="s">
        <v>611</v>
      </c>
      <c r="F77" s="148">
        <v>40492</v>
      </c>
      <c r="G77" s="72" t="s">
        <v>25</v>
      </c>
      <c r="H77" s="73" t="s">
        <v>25</v>
      </c>
      <c r="I77" s="73" t="s">
        <v>74</v>
      </c>
      <c r="J77" s="29" t="s">
        <v>606</v>
      </c>
      <c r="K77" s="149" t="s">
        <v>151</v>
      </c>
      <c r="L77" s="5"/>
      <c r="M77" s="5"/>
      <c r="N77" s="146" t="s">
        <v>617</v>
      </c>
    </row>
    <row r="78" spans="2:14" ht="15.6" hidden="1">
      <c r="B78" s="156" t="s">
        <v>342</v>
      </c>
      <c r="C78" s="147" t="s">
        <v>692</v>
      </c>
      <c r="D78" s="147" t="s">
        <v>683</v>
      </c>
      <c r="E78" s="147" t="s">
        <v>296</v>
      </c>
      <c r="F78" s="148">
        <v>40365</v>
      </c>
      <c r="G78" s="72" t="s">
        <v>25</v>
      </c>
      <c r="H78" s="73" t="s">
        <v>25</v>
      </c>
      <c r="I78" s="73" t="s">
        <v>25</v>
      </c>
      <c r="J78" s="29" t="s">
        <v>606</v>
      </c>
      <c r="K78" s="149" t="s">
        <v>151</v>
      </c>
      <c r="L78" s="5"/>
      <c r="M78" s="5"/>
      <c r="N78" s="146" t="s">
        <v>617</v>
      </c>
    </row>
    <row r="79" spans="2:14" ht="15.6" hidden="1">
      <c r="B79" s="72" t="s">
        <v>342</v>
      </c>
      <c r="C79" s="19" t="s">
        <v>33</v>
      </c>
      <c r="D79" s="19" t="s">
        <v>849</v>
      </c>
      <c r="E79" s="19" t="s">
        <v>850</v>
      </c>
      <c r="F79" s="15">
        <v>40385</v>
      </c>
      <c r="G79" s="174" t="s">
        <v>25</v>
      </c>
      <c r="H79" s="174" t="s">
        <v>25</v>
      </c>
      <c r="I79" s="174" t="s">
        <v>25</v>
      </c>
      <c r="J79" s="127" t="s">
        <v>822</v>
      </c>
      <c r="K79" s="74" t="s">
        <v>307</v>
      </c>
      <c r="L79" s="11"/>
      <c r="M79" s="39"/>
      <c r="N79" s="19" t="s">
        <v>823</v>
      </c>
    </row>
    <row r="80" spans="2:14" ht="15.6" hidden="1">
      <c r="B80" s="72" t="s">
        <v>342</v>
      </c>
      <c r="C80" s="19" t="s">
        <v>856</v>
      </c>
      <c r="D80" s="25" t="s">
        <v>712</v>
      </c>
      <c r="E80" s="25" t="s">
        <v>193</v>
      </c>
      <c r="F80" s="15">
        <v>40186</v>
      </c>
      <c r="G80" s="174" t="s">
        <v>25</v>
      </c>
      <c r="H80" s="174" t="s">
        <v>25</v>
      </c>
      <c r="I80" s="174" t="s">
        <v>25</v>
      </c>
      <c r="J80" s="127" t="s">
        <v>822</v>
      </c>
      <c r="K80" s="74" t="s">
        <v>467</v>
      </c>
      <c r="L80" s="11"/>
      <c r="M80" s="11"/>
      <c r="N80" s="19" t="s">
        <v>823</v>
      </c>
    </row>
    <row r="81" spans="2:14" ht="15.6" hidden="1">
      <c r="B81" s="164" t="s">
        <v>342</v>
      </c>
      <c r="C81" s="127" t="s">
        <v>1029</v>
      </c>
      <c r="D81" s="69" t="s">
        <v>490</v>
      </c>
      <c r="E81" s="69" t="s">
        <v>34</v>
      </c>
      <c r="F81" s="169">
        <v>40235</v>
      </c>
      <c r="G81" s="156" t="s">
        <v>25</v>
      </c>
      <c r="H81" s="156" t="s">
        <v>25</v>
      </c>
      <c r="I81" s="156" t="s">
        <v>25</v>
      </c>
      <c r="J81" s="19" t="s">
        <v>966</v>
      </c>
      <c r="K81" s="302" t="s">
        <v>854</v>
      </c>
      <c r="L81" s="11"/>
      <c r="M81" s="11"/>
      <c r="N81" s="19" t="s">
        <v>967</v>
      </c>
    </row>
    <row r="82" spans="2:14" ht="15.6" hidden="1">
      <c r="B82" s="164" t="s">
        <v>342</v>
      </c>
      <c r="C82" s="66" t="s">
        <v>1265</v>
      </c>
      <c r="D82" s="66" t="s">
        <v>663</v>
      </c>
      <c r="E82" s="19" t="s">
        <v>147</v>
      </c>
      <c r="F82" s="160">
        <v>40458</v>
      </c>
      <c r="G82" s="72" t="s">
        <v>25</v>
      </c>
      <c r="H82" s="73" t="s">
        <v>25</v>
      </c>
      <c r="I82" s="73" t="s">
        <v>25</v>
      </c>
      <c r="J82" s="19" t="s">
        <v>1228</v>
      </c>
      <c r="K82" s="74" t="s">
        <v>1266</v>
      </c>
      <c r="L82" s="5"/>
      <c r="M82" s="44"/>
      <c r="N82" s="19" t="s">
        <v>1230</v>
      </c>
    </row>
    <row r="83" spans="2:14" ht="15.6" hidden="1">
      <c r="B83" s="284" t="s">
        <v>342</v>
      </c>
      <c r="C83" s="136" t="s">
        <v>1368</v>
      </c>
      <c r="D83" s="137" t="s">
        <v>1402</v>
      </c>
      <c r="E83" s="137" t="s">
        <v>1369</v>
      </c>
      <c r="F83" s="138">
        <v>40294</v>
      </c>
      <c r="G83" s="243" t="s">
        <v>25</v>
      </c>
      <c r="H83" s="244" t="s">
        <v>25</v>
      </c>
      <c r="I83" s="244" t="s">
        <v>25</v>
      </c>
      <c r="J83" s="69" t="s">
        <v>1313</v>
      </c>
      <c r="K83" s="302" t="s">
        <v>854</v>
      </c>
      <c r="L83" s="130"/>
      <c r="M83" s="131" t="s">
        <v>1370</v>
      </c>
      <c r="N83" s="69" t="str">
        <f>'[1]8 класс  (девушки)'!$N$13</f>
        <v>Ситников Олег Алексеевич</v>
      </c>
    </row>
    <row r="84" spans="2:14" ht="15.6" hidden="1">
      <c r="B84" s="164" t="s">
        <v>342</v>
      </c>
      <c r="C84" s="19" t="s">
        <v>1375</v>
      </c>
      <c r="D84" s="19" t="s">
        <v>183</v>
      </c>
      <c r="E84" s="19" t="s">
        <v>140</v>
      </c>
      <c r="F84" s="15">
        <v>39825</v>
      </c>
      <c r="G84" s="243" t="s">
        <v>25</v>
      </c>
      <c r="H84" s="244" t="s">
        <v>25</v>
      </c>
      <c r="I84" s="244" t="s">
        <v>25</v>
      </c>
      <c r="J84" s="69" t="s">
        <v>1313</v>
      </c>
      <c r="K84" s="78">
        <v>9</v>
      </c>
      <c r="L84" s="5"/>
      <c r="M84" s="5"/>
      <c r="N84" s="19" t="str">
        <f>'[1]8 класс  (девушки)'!$N$13</f>
        <v>Ситников Олег Алексеевич</v>
      </c>
    </row>
    <row r="85" spans="2:14" ht="15.6" hidden="1">
      <c r="B85" s="164" t="s">
        <v>342</v>
      </c>
      <c r="C85" s="19" t="s">
        <v>1378</v>
      </c>
      <c r="D85" s="19" t="s">
        <v>60</v>
      </c>
      <c r="E85" s="19" t="s">
        <v>433</v>
      </c>
      <c r="F85" s="15">
        <v>40249</v>
      </c>
      <c r="G85" s="243" t="s">
        <v>25</v>
      </c>
      <c r="H85" s="244" t="s">
        <v>25</v>
      </c>
      <c r="I85" s="244" t="s">
        <v>25</v>
      </c>
      <c r="J85" s="69" t="s">
        <v>1313</v>
      </c>
      <c r="K85" s="11">
        <v>9</v>
      </c>
      <c r="L85" s="7"/>
      <c r="M85" s="5"/>
      <c r="N85" s="19" t="str">
        <f>'[1]8 класс  (девушки)'!$N$13</f>
        <v>Ситников Олег Алексеевич</v>
      </c>
    </row>
    <row r="86" spans="2:14" ht="15.6" hidden="1">
      <c r="B86" s="240" t="s">
        <v>342</v>
      </c>
      <c r="C86" s="6" t="s">
        <v>772</v>
      </c>
      <c r="D86" s="9" t="s">
        <v>1384</v>
      </c>
      <c r="E86" s="9" t="s">
        <v>1385</v>
      </c>
      <c r="F86" s="10">
        <v>40227</v>
      </c>
      <c r="G86" s="69" t="s">
        <v>25</v>
      </c>
      <c r="H86" s="128" t="s">
        <v>25</v>
      </c>
      <c r="I86" s="128" t="s">
        <v>25</v>
      </c>
      <c r="J86" s="69" t="s">
        <v>1313</v>
      </c>
      <c r="K86" s="7">
        <v>9</v>
      </c>
      <c r="L86" s="5"/>
      <c r="M86" s="5" t="s">
        <v>1370</v>
      </c>
      <c r="N86" s="9" t="str">
        <f>'[1]8 класс  (девушки)'!$N$13</f>
        <v>Ситников Олег Алексеевич</v>
      </c>
    </row>
    <row r="87" spans="2:14" ht="15.6" hidden="1">
      <c r="B87" s="242" t="s">
        <v>342</v>
      </c>
      <c r="C87" s="290" t="s">
        <v>844</v>
      </c>
      <c r="D87" s="49" t="s">
        <v>1025</v>
      </c>
      <c r="E87" s="49" t="s">
        <v>475</v>
      </c>
      <c r="F87" s="50">
        <v>40375</v>
      </c>
      <c r="G87" s="69" t="s">
        <v>25</v>
      </c>
      <c r="H87" s="128" t="s">
        <v>25</v>
      </c>
      <c r="I87" s="128" t="s">
        <v>25</v>
      </c>
      <c r="J87" s="69" t="s">
        <v>1313</v>
      </c>
      <c r="K87" s="5">
        <v>9</v>
      </c>
      <c r="L87" s="5"/>
      <c r="M87" s="5" t="s">
        <v>1370</v>
      </c>
      <c r="N87" s="19" t="str">
        <f>'[1]8 класс  (девушки)'!$N$13</f>
        <v>Ситников Олег Алексеевич</v>
      </c>
    </row>
  </sheetData>
  <autoFilter ref="C11:N87" xr:uid="{00000000-0001-0000-0500-000000000000}">
    <filterColumn colId="7">
      <filters>
        <filter val="МАОУ Школа №49"/>
      </filters>
    </filterColumn>
    <sortState xmlns:xlrd2="http://schemas.microsoft.com/office/spreadsheetml/2017/richdata2" ref="C12:N87">
      <sortCondition descending="1" ref="L11:L87"/>
    </sortState>
  </autoFilter>
  <mergeCells count="5">
    <mergeCell ref="A2:N5"/>
    <mergeCell ref="A6:B6"/>
    <mergeCell ref="A7:B7"/>
    <mergeCell ref="A8:B8"/>
    <mergeCell ref="A9:B9"/>
  </mergeCells>
  <dataValidations count="2">
    <dataValidation allowBlank="1" showInputMessage="1" showErrorMessage="1" sqref="C6:C9 A6:A9 B11:F11 N67:N69 B62:B87 B54:B56 B15:B40" xr:uid="{0EBD6BEA-EB31-443D-AEF5-5FB441369F42}"/>
    <dataValidation operator="equal" allowBlank="1" showInputMessage="1" showErrorMessage="1" sqref="J46:J47 J12:J13" xr:uid="{343711AE-F0A9-46C4-A156-44738F647BD0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6 класс (девушки)</vt:lpstr>
      <vt:lpstr>7 класс  (юноши)</vt:lpstr>
      <vt:lpstr>7 класс  (девушки)</vt:lpstr>
      <vt:lpstr>8 класс  (юноши)</vt:lpstr>
      <vt:lpstr>8 класс  (девушки)</vt:lpstr>
      <vt:lpstr>9 класс (юноши)</vt:lpstr>
      <vt:lpstr>9 класс (девушки)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Astra</cp:lastModifiedBy>
  <cp:lastPrinted>2021-10-20T14:28:42Z</cp:lastPrinted>
  <dcterms:created xsi:type="dcterms:W3CDTF">2007-11-07T20:16:05Z</dcterms:created>
  <dcterms:modified xsi:type="dcterms:W3CDTF">2025-11-05T02:08:22Z</dcterms:modified>
</cp:coreProperties>
</file>